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M:\Tourism Grant Program Management\2024\2024 Forms and Templates\"/>
    </mc:Choice>
  </mc:AlternateContent>
  <xr:revisionPtr revIDLastSave="0" documentId="14_{98F23F07-BF14-4B96-9BC7-1E7D9EC6D993}" xr6:coauthVersionLast="47" xr6:coauthVersionMax="47" xr10:uidLastSave="{00000000-0000-0000-0000-000000000000}"/>
  <bookViews>
    <workbookView xWindow="-120" yWindow="-120" windowWidth="29040" windowHeight="15720" xr2:uid="{76809F40-149A-4D0C-A015-2754BF9FE20E}"/>
  </bookViews>
  <sheets>
    <sheet name="Application Budget" sheetId="1" r:id="rId1"/>
  </sheets>
  <definedNames>
    <definedName name="_xlnm.Print_Area" localSheetId="0">'Application Budget'!$B$1:$F$109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F108" i="1" l="1"/>
  <c r="F99" i="1"/>
  <c r="F93" i="1"/>
  <c r="F91" i="1"/>
  <c r="F86" i="1"/>
  <c r="F80" i="1"/>
  <c r="F75" i="1"/>
  <c r="F71" i="1"/>
  <c r="F68" i="1"/>
  <c r="F67" i="1" s="1"/>
  <c r="F64" i="1"/>
  <c r="F61" i="1"/>
  <c r="F58" i="1"/>
  <c r="F55" i="1"/>
  <c r="F48" i="1"/>
  <c r="F42" i="1"/>
  <c r="F38" i="1"/>
  <c r="F32" i="1"/>
  <c r="F29" i="1"/>
  <c r="F24" i="1"/>
  <c r="F20" i="1"/>
  <c r="F16" i="1"/>
  <c r="F12" i="1"/>
  <c r="F97" i="1" l="1"/>
  <c r="F37" i="1"/>
  <c r="F79" i="1"/>
  <c r="F54" i="1"/>
  <c r="F11" i="1"/>
  <c r="F10" i="1"/>
  <c r="C5" i="1" s="1"/>
  <c r="C7" i="1" l="1"/>
  <c r="D94" i="1"/>
</calcChain>
</file>

<file path=xl/sharedStrings.xml><?xml version="1.0" encoding="utf-8"?>
<sst xmlns="http://schemas.openxmlformats.org/spreadsheetml/2006/main" count="127" uniqueCount="110">
  <si>
    <t>Idaho Regional Travel &amp; Convention Grant</t>
  </si>
  <si>
    <t>Application Budget Detail Spreadsheet</t>
  </si>
  <si>
    <t>Application Year:</t>
  </si>
  <si>
    <t xml:space="preserve">Applicant Organization: </t>
  </si>
  <si>
    <t>12.5% is required minimum</t>
  </si>
  <si>
    <t xml:space="preserve">Marketing Budget </t>
  </si>
  <si>
    <t>ADVERTISING</t>
  </si>
  <si>
    <t>Budget Detail / Please include all expected vendors and media buy details.</t>
  </si>
  <si>
    <t>Quarter of Execution (Q1-Q4)</t>
  </si>
  <si>
    <t>Digital Advertising</t>
  </si>
  <si>
    <t>Search/Meta Search</t>
  </si>
  <si>
    <t>Paid Social/Display/OTA's</t>
  </si>
  <si>
    <t>Other</t>
  </si>
  <si>
    <t xml:space="preserve"> Video Advertising</t>
  </si>
  <si>
    <t>TV/Braodcast</t>
  </si>
  <si>
    <t>Video/Digital Video</t>
  </si>
  <si>
    <t>OTT (Over the top Television)</t>
  </si>
  <si>
    <t xml:space="preserve"> Audio Advertising</t>
  </si>
  <si>
    <t>Radio</t>
  </si>
  <si>
    <t>Streaming Radio</t>
  </si>
  <si>
    <t xml:space="preserve"> Print Advertising</t>
  </si>
  <si>
    <t>Magazine</t>
  </si>
  <si>
    <t>Newspaper</t>
  </si>
  <si>
    <t>Collateral Material</t>
  </si>
  <si>
    <t xml:space="preserve"> Out of Home Advertising</t>
  </si>
  <si>
    <t>Billboards</t>
  </si>
  <si>
    <t>Direct Mail and Email Advertising</t>
  </si>
  <si>
    <t>Direct Mail</t>
  </si>
  <si>
    <t>Fulfillment Costs</t>
  </si>
  <si>
    <t>Email Marketing</t>
  </si>
  <si>
    <t>WEBSITE</t>
  </si>
  <si>
    <t>Budget Detail / Please include all expected vendors and website expenses.</t>
  </si>
  <si>
    <t xml:space="preserve"> New Website creation</t>
  </si>
  <si>
    <t>Redesigned Website</t>
  </si>
  <si>
    <t>Microsite</t>
  </si>
  <si>
    <t xml:space="preserve"> Other</t>
  </si>
  <si>
    <t>Webhosting</t>
  </si>
  <si>
    <t>Domain Name</t>
  </si>
  <si>
    <t>Technical Upgrade</t>
  </si>
  <si>
    <t>Maintenance</t>
  </si>
  <si>
    <t>FAM TOURS AND SITE VISITS</t>
  </si>
  <si>
    <t>Budget Detail / Please include all expected tour expenses.</t>
  </si>
  <si>
    <t>Familiarization Tour #1</t>
  </si>
  <si>
    <t>Familiarization Tour #2</t>
  </si>
  <si>
    <t>Familiarization Tour #3</t>
  </si>
  <si>
    <t>Site Visit #1</t>
  </si>
  <si>
    <t>Site Visit #2</t>
  </si>
  <si>
    <t>SPONSORSHIPS</t>
  </si>
  <si>
    <t>Budget Detail / Add additional lines if multiple sponsorships are planned. Please include event names, date, and size.</t>
  </si>
  <si>
    <t xml:space="preserve"> Event Sponsorship</t>
  </si>
  <si>
    <t>Event #1</t>
  </si>
  <si>
    <t>Event #2</t>
  </si>
  <si>
    <t xml:space="preserve"> Convention</t>
  </si>
  <si>
    <t>Convention #1</t>
  </si>
  <si>
    <t>Convention #2</t>
  </si>
  <si>
    <t xml:space="preserve"> Meeting</t>
  </si>
  <si>
    <t>Meeting #1</t>
  </si>
  <si>
    <t>Meeting #2</t>
  </si>
  <si>
    <t xml:space="preserve"> Sports Event</t>
  </si>
  <si>
    <t>TRADE AND TRAVEL SHOWS</t>
  </si>
  <si>
    <t>Budget Detail / Please include all expected show expenses.</t>
  </si>
  <si>
    <t xml:space="preserve"> Industry Trade Show</t>
  </si>
  <si>
    <t>Show #1</t>
  </si>
  <si>
    <t>Show #2</t>
  </si>
  <si>
    <t xml:space="preserve"> Consumer Travel Show</t>
  </si>
  <si>
    <t>Capital Outlay</t>
  </si>
  <si>
    <t>CAPITAL</t>
  </si>
  <si>
    <t>Budget Detail / Please include all expected capital outlay expenses.</t>
  </si>
  <si>
    <t>Electronic Equipment ($1,500 per item)</t>
  </si>
  <si>
    <t>Trade Show Booth</t>
  </si>
  <si>
    <t>Other Allowable Costs</t>
  </si>
  <si>
    <t>OTHER ALLOWABLE COSTS</t>
  </si>
  <si>
    <t>Budget Detail / Please include details on other allowable expenses. Add additional lines for multiple vendors, planned expenses or projects. Please include vendor names.</t>
  </si>
  <si>
    <t xml:space="preserve"> Training &amp; Professional Development</t>
  </si>
  <si>
    <t>ICORT</t>
  </si>
  <si>
    <t>ESTO</t>
  </si>
  <si>
    <t>DMAI</t>
  </si>
  <si>
    <t>DMA West</t>
  </si>
  <si>
    <t xml:space="preserve"> Public Relations</t>
  </si>
  <si>
    <t xml:space="preserve"> </t>
  </si>
  <si>
    <t>Public Relations</t>
  </si>
  <si>
    <t>Media Familiarization Tour(s)</t>
  </si>
  <si>
    <t>Influencer Engagement</t>
  </si>
  <si>
    <t>Content Creation</t>
  </si>
  <si>
    <t xml:space="preserve"> Market Research</t>
  </si>
  <si>
    <t>Market Research</t>
  </si>
  <si>
    <t>Administration Budget</t>
  </si>
  <si>
    <t xml:space="preserve">1.8  Administration         </t>
  </si>
  <si>
    <t>Maximum Allowable:</t>
  </si>
  <si>
    <t>Wages &amp; Benefits</t>
  </si>
  <si>
    <t>Overhead (apportioned value)</t>
  </si>
  <si>
    <t xml:space="preserve">Cash Match Budget </t>
  </si>
  <si>
    <t>1.9 Sources of Cash Match</t>
  </si>
  <si>
    <t>Budget Detail</t>
  </si>
  <si>
    <t>1.9.1 Pledged Cash Match - Donation</t>
  </si>
  <si>
    <t>Pledge 1</t>
  </si>
  <si>
    <t>Pledge 2</t>
  </si>
  <si>
    <t>Pledge 3</t>
  </si>
  <si>
    <t>Pledge 4</t>
  </si>
  <si>
    <t>Pledge 5</t>
  </si>
  <si>
    <t>Pledge 6</t>
  </si>
  <si>
    <t>Pledge 7</t>
  </si>
  <si>
    <t>Pledge 8</t>
  </si>
  <si>
    <t>1.9.1 Cash Reserves</t>
  </si>
  <si>
    <t>Grantee Cash Reserve</t>
  </si>
  <si>
    <t>Cash on Hand, Reserved for Match</t>
  </si>
  <si>
    <t>Total Funding Request:</t>
  </si>
  <si>
    <t>Total Cash Match Pledged:</t>
  </si>
  <si>
    <t>Percentage of Match Pledged:</t>
  </si>
  <si>
    <t>Updated May-2024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</si>
</sst>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23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i/>
      <sz val="10"/>
      <name val="Arial"/>
      <family val="2"/>
    </font>
    <font>
      <b/>
      <u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0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b/>
      <u/>
      <sz val="10"/>
      <color theme="1"/>
      <name val="Arial"/>
    </font>
    <font>
      <u/>
      <sz val="10"/>
      <color theme="1"/>
      <name val="Arial"/>
    </font>
    <font>
      <i/>
      <sz val="8"/>
      <color rgb="FFFF0000"/>
      <name val="Arial"/>
    </font>
    <font>
      <i/>
      <sz val="9"/>
      <color rgb="FFFF0000"/>
      <name val="Arial"/>
    </font>
    <font>
      <b/>
      <i/>
      <sz val="10"/>
      <color theme="0"/>
      <name val="Arial"/>
      <family val="2"/>
    </font>
    <font>
      <i/>
      <sz val="10"/>
      <color theme="0"/>
      <name val="Arial"/>
      <family val="2"/>
    </font>
    <font>
      <sz val="8"/>
      <color theme="0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rgb="FF00526A"/>
        <bgColor indexed="64"/>
      </patternFill>
    </fill>
    <fill>
      <patternFill patternType="solid">
        <fgColor rgb="FF40C0B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0070C0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8999908444471571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theme="4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ck">
        <color theme="9" tint="-0.249977111117893"/>
      </top>
      <bottom/>
      <diagonal/>
    </border>
    <border>
      <left/>
      <right style="medium">
        <color indexed="64"/>
      </right>
      <top style="thick">
        <color theme="7" tint="-0.24997711111789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4" borderId="0" applyNumberFormat="0" applyBorder="0" applyAlignment="0" applyProtection="0"/>
  </cellStyleXfs>
  <cellXfs count="9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4" fillId="5" borderId="1" xfId="2" applyFont="1" applyFill="1" applyBorder="1" applyAlignment="1" applyProtection="1">
      <alignment horizontal="left" vertical="center"/>
      <protection locked="0"/>
    </xf>
    <xf numFmtId="0" fontId="4" fillId="5" borderId="0" xfId="2" applyFont="1" applyFill="1" applyBorder="1" applyAlignment="1" applyProtection="1">
      <alignment horizontal="left" vertical="center"/>
      <protection locked="0"/>
    </xf>
    <xf numFmtId="0" fontId="4" fillId="5" borderId="4" xfId="2" applyFont="1" applyFill="1" applyBorder="1" applyAlignment="1" applyProtection="1">
      <alignment horizontal="center" vertical="center" wrapText="1"/>
      <protection locked="0"/>
    </xf>
    <xf numFmtId="44" fontId="4" fillId="5" borderId="2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7" fillId="6" borderId="1" xfId="0" applyFont="1" applyFill="1" applyBorder="1" applyAlignment="1" applyProtection="1">
      <alignment horizontal="left" vertical="center" indent="1"/>
      <protection locked="0"/>
    </xf>
    <xf numFmtId="9" fontId="4" fillId="6" borderId="0" xfId="0" applyNumberFormat="1" applyFont="1" applyFill="1" applyAlignment="1" applyProtection="1">
      <alignment horizontal="left" vertical="center" wrapText="1"/>
      <protection locked="0"/>
    </xf>
    <xf numFmtId="9" fontId="3" fillId="6" borderId="4" xfId="0" applyNumberFormat="1" applyFont="1" applyFill="1" applyBorder="1" applyAlignment="1" applyProtection="1">
      <alignment horizontal="left" vertical="center" wrapText="1"/>
      <protection locked="0"/>
    </xf>
    <xf numFmtId="0" fontId="3" fillId="6" borderId="5" xfId="0" applyFont="1" applyFill="1" applyBorder="1" applyAlignment="1" applyProtection="1">
      <alignment horizontal="left" vertical="center" wrapText="1"/>
      <protection locked="0"/>
    </xf>
    <xf numFmtId="44" fontId="2" fillId="6" borderId="2" xfId="1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left" vertical="center" indent="3"/>
      <protection locked="0"/>
    </xf>
    <xf numFmtId="9" fontId="4" fillId="6" borderId="0" xfId="0" applyNumberFormat="1" applyFont="1" applyFill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44" fontId="2" fillId="2" borderId="2" xfId="1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left" vertical="center" wrapText="1"/>
      <protection locked="0"/>
    </xf>
    <xf numFmtId="0" fontId="2" fillId="6" borderId="4" xfId="0" applyFont="1" applyFill="1" applyBorder="1" applyAlignment="1" applyProtection="1">
      <alignment horizontal="left" vertical="center" wrapText="1"/>
      <protection locked="0"/>
    </xf>
    <xf numFmtId="0" fontId="2" fillId="6" borderId="5" xfId="0" applyFont="1" applyFill="1" applyBorder="1" applyAlignment="1" applyProtection="1">
      <alignment horizontal="left" vertical="center" wrapText="1"/>
      <protection locked="0"/>
    </xf>
    <xf numFmtId="0" fontId="4" fillId="6" borderId="0" xfId="0" applyFont="1" applyFill="1" applyAlignment="1" applyProtection="1">
      <alignment horizontal="left" vertical="center"/>
      <protection locked="0"/>
    </xf>
    <xf numFmtId="9" fontId="7" fillId="6" borderId="1" xfId="0" applyNumberFormat="1" applyFont="1" applyFill="1" applyBorder="1" applyAlignment="1" applyProtection="1">
      <alignment horizontal="left" vertical="center" wrapText="1" indent="1"/>
      <protection locked="0"/>
    </xf>
    <xf numFmtId="9" fontId="4" fillId="6" borderId="1" xfId="0" applyNumberFormat="1" applyFont="1" applyFill="1" applyBorder="1" applyAlignment="1" applyProtection="1">
      <alignment horizontal="left" vertical="center" indent="3"/>
      <protection locked="0"/>
    </xf>
    <xf numFmtId="9" fontId="7" fillId="6" borderId="1" xfId="0" applyNumberFormat="1" applyFont="1" applyFill="1" applyBorder="1" applyAlignment="1" applyProtection="1">
      <alignment horizontal="left" vertical="center" indent="1"/>
      <protection locked="0"/>
    </xf>
    <xf numFmtId="0" fontId="2" fillId="6" borderId="0" xfId="0" applyFont="1" applyFill="1" applyAlignment="1" applyProtection="1">
      <alignment horizontal="left" vertical="center" wrapText="1"/>
      <protection locked="0"/>
    </xf>
    <xf numFmtId="0" fontId="4" fillId="5" borderId="4" xfId="2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44" fontId="4" fillId="3" borderId="2" xfId="0" applyNumberFormat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vertical="center"/>
      <protection locked="0"/>
    </xf>
    <xf numFmtId="0" fontId="4" fillId="7" borderId="0" xfId="0" applyFont="1" applyFill="1" applyAlignment="1" applyProtection="1">
      <alignment vertical="center"/>
      <protection locked="0"/>
    </xf>
    <xf numFmtId="0" fontId="4" fillId="7" borderId="0" xfId="0" applyFont="1" applyFill="1" applyAlignment="1" applyProtection="1">
      <alignment horizontal="left" vertical="center" wrapText="1"/>
      <protection locked="0"/>
    </xf>
    <xf numFmtId="9" fontId="4" fillId="8" borderId="1" xfId="0" applyNumberFormat="1" applyFont="1" applyFill="1" applyBorder="1" applyAlignment="1" applyProtection="1">
      <alignment horizontal="left" vertical="center" indent="1"/>
      <protection locked="0"/>
    </xf>
    <xf numFmtId="0" fontId="4" fillId="8" borderId="0" xfId="2" applyFont="1" applyFill="1" applyBorder="1" applyAlignment="1" applyProtection="1">
      <alignment horizontal="left" vertical="center"/>
      <protection locked="0"/>
    </xf>
    <xf numFmtId="0" fontId="9" fillId="8" borderId="0" xfId="2" applyNumberFormat="1" applyFont="1" applyFill="1" applyBorder="1" applyAlignment="1" applyProtection="1">
      <alignment horizontal="left" vertical="center" wrapText="1"/>
    </xf>
    <xf numFmtId="44" fontId="3" fillId="8" borderId="2" xfId="2" applyNumberFormat="1" applyFont="1" applyFill="1" applyBorder="1" applyAlignment="1" applyProtection="1">
      <alignment horizontal="center" vertical="center"/>
    </xf>
    <xf numFmtId="9" fontId="4" fillId="8" borderId="1" xfId="0" applyNumberFormat="1" applyFont="1" applyFill="1" applyBorder="1" applyAlignment="1" applyProtection="1">
      <alignment horizontal="left" vertical="center" indent="3"/>
      <protection locked="0"/>
    </xf>
    <xf numFmtId="0" fontId="4" fillId="8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left" vertical="center" wrapText="1"/>
      <protection locked="0"/>
    </xf>
    <xf numFmtId="44" fontId="11" fillId="2" borderId="2" xfId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44" fontId="11" fillId="2" borderId="10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5" fillId="0" borderId="15" xfId="0" applyFont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0" fontId="16" fillId="9" borderId="0" xfId="0" applyFont="1" applyFill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3" fillId="0" borderId="15" xfId="0" applyFont="1" applyBorder="1" applyAlignment="1">
      <alignment vertical="center"/>
    </xf>
    <xf numFmtId="44" fontId="15" fillId="0" borderId="0" xfId="0" applyNumberFormat="1" applyFont="1" applyAlignment="1">
      <alignment vertical="center"/>
    </xf>
    <xf numFmtId="44" fontId="13" fillId="0" borderId="0" xfId="0" applyNumberFormat="1" applyFont="1" applyAlignment="1">
      <alignment vertical="center"/>
    </xf>
    <xf numFmtId="44" fontId="1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right" vertical="center" wrapText="1"/>
    </xf>
    <xf numFmtId="164" fontId="18" fillId="0" borderId="15" xfId="0" applyNumberFormat="1" applyFont="1" applyBorder="1" applyAlignment="1">
      <alignment vertical="center"/>
    </xf>
    <xf numFmtId="165" fontId="15" fillId="0" borderId="0" xfId="0" applyNumberFormat="1" applyFont="1" applyAlignment="1">
      <alignment horizontal="right" vertical="center"/>
    </xf>
    <xf numFmtId="164" fontId="19" fillId="0" borderId="0" xfId="0" applyNumberFormat="1" applyFont="1" applyAlignment="1">
      <alignment vertical="center" wrapText="1"/>
    </xf>
    <xf numFmtId="0" fontId="13" fillId="0" borderId="15" xfId="0" applyFont="1" applyBorder="1" applyAlignment="1">
      <alignment horizontal="center" vertical="center"/>
    </xf>
    <xf numFmtId="44" fontId="3" fillId="0" borderId="3" xfId="0" applyNumberFormat="1" applyFont="1" applyBorder="1" applyAlignment="1" applyProtection="1">
      <alignment horizontal="center" vertical="center"/>
      <protection locked="0"/>
    </xf>
    <xf numFmtId="44" fontId="8" fillId="0" borderId="6" xfId="2" applyNumberFormat="1" applyFont="1" applyFill="1" applyBorder="1" applyAlignment="1" applyProtection="1">
      <alignment horizontal="center" vertical="center"/>
    </xf>
    <xf numFmtId="0" fontId="8" fillId="11" borderId="0" xfId="0" applyFont="1" applyFill="1" applyAlignment="1" applyProtection="1">
      <alignment horizontal="left" vertical="center"/>
      <protection locked="0"/>
    </xf>
    <xf numFmtId="0" fontId="8" fillId="11" borderId="0" xfId="0" applyFont="1" applyFill="1" applyAlignment="1" applyProtection="1">
      <alignment horizontal="left" vertical="center" wrapText="1"/>
      <protection locked="0"/>
    </xf>
    <xf numFmtId="44" fontId="8" fillId="11" borderId="2" xfId="2" applyNumberFormat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9" fontId="8" fillId="11" borderId="0" xfId="0" applyNumberFormat="1" applyFont="1" applyFill="1" applyAlignment="1" applyProtection="1">
      <alignment horizontal="left" vertical="center"/>
      <protection locked="0"/>
    </xf>
    <xf numFmtId="0" fontId="8" fillId="11" borderId="9" xfId="0" applyFont="1" applyFill="1" applyBorder="1" applyAlignment="1" applyProtection="1">
      <alignment horizontal="left" vertical="center"/>
      <protection locked="0"/>
    </xf>
    <xf numFmtId="0" fontId="4" fillId="10" borderId="1" xfId="0" applyFont="1" applyFill="1" applyBorder="1" applyAlignment="1" applyProtection="1">
      <alignment vertical="center"/>
      <protection locked="0"/>
    </xf>
    <xf numFmtId="0" fontId="20" fillId="10" borderId="0" xfId="2" applyFont="1" applyFill="1" applyBorder="1" applyAlignment="1" applyProtection="1">
      <alignment horizontal="left" vertical="center"/>
      <protection locked="0"/>
    </xf>
    <xf numFmtId="0" fontId="20" fillId="10" borderId="0" xfId="2" applyNumberFormat="1" applyFont="1" applyFill="1" applyBorder="1" applyAlignment="1" applyProtection="1">
      <alignment horizontal="center" vertical="center" wrapText="1"/>
      <protection locked="0"/>
    </xf>
    <xf numFmtId="9" fontId="4" fillId="11" borderId="1" xfId="0" applyNumberFormat="1" applyFont="1" applyFill="1" applyBorder="1" applyAlignment="1" applyProtection="1">
      <alignment horizontal="left" vertical="center" indent="1"/>
      <protection locked="0"/>
    </xf>
    <xf numFmtId="0" fontId="20" fillId="11" borderId="0" xfId="2" applyFont="1" applyFill="1" applyBorder="1" applyAlignment="1" applyProtection="1">
      <alignment horizontal="left" vertical="center"/>
      <protection locked="0"/>
    </xf>
    <xf numFmtId="0" fontId="20" fillId="11" borderId="0" xfId="2" applyNumberFormat="1" applyFont="1" applyFill="1" applyBorder="1" applyAlignment="1" applyProtection="1">
      <alignment horizontal="center" vertical="center" wrapText="1"/>
      <protection locked="0"/>
    </xf>
    <xf numFmtId="44" fontId="21" fillId="11" borderId="2" xfId="1" applyFont="1" applyFill="1" applyBorder="1" applyAlignment="1" applyProtection="1">
      <alignment horizontal="center" vertical="center"/>
      <protection locked="0"/>
    </xf>
    <xf numFmtId="9" fontId="4" fillId="11" borderId="1" xfId="0" applyNumberFormat="1" applyFont="1" applyFill="1" applyBorder="1" applyAlignment="1" applyProtection="1">
      <alignment horizontal="left" vertical="center" indent="3"/>
      <protection locked="0"/>
    </xf>
    <xf numFmtId="9" fontId="21" fillId="11" borderId="1" xfId="0" applyNumberFormat="1" applyFont="1" applyFill="1" applyBorder="1" applyAlignment="1" applyProtection="1">
      <alignment horizontal="left" vertical="center" indent="4"/>
      <protection locked="0"/>
    </xf>
    <xf numFmtId="0" fontId="20" fillId="11" borderId="1" xfId="0" applyFont="1" applyFill="1" applyBorder="1" applyAlignment="1" applyProtection="1">
      <alignment horizontal="left" vertical="center" indent="1"/>
      <protection locked="0"/>
    </xf>
    <xf numFmtId="0" fontId="20" fillId="11" borderId="8" xfId="0" applyFont="1" applyFill="1" applyBorder="1" applyAlignment="1" applyProtection="1">
      <alignment horizontal="left" vertical="center" indent="3"/>
      <protection locked="0"/>
    </xf>
    <xf numFmtId="44" fontId="8" fillId="12" borderId="7" xfId="2" applyNumberFormat="1" applyFont="1" applyFill="1" applyBorder="1" applyAlignment="1" applyProtection="1">
      <alignment horizontal="center" vertical="center"/>
    </xf>
    <xf numFmtId="0" fontId="11" fillId="13" borderId="9" xfId="0" applyFont="1" applyFill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14" fillId="0" borderId="14" xfId="0" applyFont="1" applyBorder="1" applyAlignment="1">
      <alignment horizontal="center" vertical="center"/>
    </xf>
    <xf numFmtId="0" fontId="0" fillId="0" borderId="0" xfId="0"/>
    <xf numFmtId="0" fontId="1" fillId="0" borderId="15" xfId="0" applyFont="1" applyBorder="1"/>
    <xf numFmtId="0" fontId="22" fillId="0" borderId="0" xfId="0" applyFont="1" applyAlignment="1" applyProtection="1">
      <alignment vertical="center"/>
      <protection locked="0"/>
    </xf>
  </cellXfs>
  <cellStyles count="3">
    <cellStyle name="20% - Accent1" xfId="2" builtinId="30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2295525</xdr:colOff>
      <xdr:row>2</xdr:row>
      <xdr:rowOff>123825</xdr:rowOff>
    </xdr:from>
    <xdr:ext cx="7279607" cy="7715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A5878E55-5498-4456-B7B6-0A799A985592}"/>
            </a:ext>
          </a:extLst>
        </xdr:cNvPr>
        <xdr:cNvSpPr/>
      </xdr:nvSpPr>
      <xdr:spPr>
        <a:xfrm>
          <a:off x="5834814" y="504825"/>
          <a:ext cx="7279607" cy="7715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1" u="none" strike="noStrike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The numbered heading of each section refers to the corresponding heading in the ITC Grant Handbook.  Refer to the handbook for details of each allowable cost.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900" i="1" u="none" strike="noStrike">
            <a:solidFill>
              <a:srgbClr val="FF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1" u="none" strike="noStrike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Enter budget details and amounts in the grey cells. The colored cells will auto-populate with subtotals and totals. 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CF6F-96BE-459A-A4D8-6885B576427E}">
  <sheetPr>
    <pageSetUpPr fitToPage="1"/>
  </sheetPr>
  <dimension ref="A1:Z111"/>
  <sheetViews>
    <sheetView showGridLines="0" tabSelected="1" zoomScale="95" zoomScaleNormal="95" zoomScaleSheetLayoutView="100" zoomScalePageLayoutView="90" workbookViewId="0">
      <selection activeCell="D14" sqref="D14"/>
    </sheetView>
  </sheetViews>
  <sheetFormatPr defaultColWidth="26.7109375" defaultRowHeight="12.75" x14ac:dyDescent="0.2"/>
  <cols>
    <col min="1" max="1" width="3.85546875" style="1" customWidth="1"/>
    <col min="2" max="2" width="30.5703125" style="1" customWidth="1"/>
    <col min="3" max="3" width="18.7109375" style="1" customWidth="1"/>
    <col min="4" max="4" width="102.28515625" style="2" customWidth="1"/>
    <col min="5" max="5" width="23" style="2" customWidth="1"/>
    <col min="6" max="6" width="19.140625" style="53" customWidth="1"/>
    <col min="7" max="7" width="19.85546875" style="1" bestFit="1" customWidth="1"/>
    <col min="8" max="256" width="26.7109375" style="1"/>
    <col min="257" max="257" width="3.85546875" style="1" customWidth="1"/>
    <col min="258" max="258" width="30.5703125" style="1" customWidth="1"/>
    <col min="259" max="259" width="18.7109375" style="1" customWidth="1"/>
    <col min="260" max="260" width="102.28515625" style="1" customWidth="1"/>
    <col min="261" max="261" width="23" style="1" customWidth="1"/>
    <col min="262" max="262" width="19.140625" style="1" customWidth="1"/>
    <col min="263" max="263" width="19.85546875" style="1" bestFit="1" customWidth="1"/>
    <col min="264" max="512" width="26.7109375" style="1"/>
    <col min="513" max="513" width="3.85546875" style="1" customWidth="1"/>
    <col min="514" max="514" width="30.5703125" style="1" customWidth="1"/>
    <col min="515" max="515" width="18.7109375" style="1" customWidth="1"/>
    <col min="516" max="516" width="102.28515625" style="1" customWidth="1"/>
    <col min="517" max="517" width="23" style="1" customWidth="1"/>
    <col min="518" max="518" width="19.140625" style="1" customWidth="1"/>
    <col min="519" max="519" width="19.85546875" style="1" bestFit="1" customWidth="1"/>
    <col min="520" max="768" width="26.7109375" style="1"/>
    <col min="769" max="769" width="3.85546875" style="1" customWidth="1"/>
    <col min="770" max="770" width="30.5703125" style="1" customWidth="1"/>
    <col min="771" max="771" width="18.7109375" style="1" customWidth="1"/>
    <col min="772" max="772" width="102.28515625" style="1" customWidth="1"/>
    <col min="773" max="773" width="23" style="1" customWidth="1"/>
    <col min="774" max="774" width="19.140625" style="1" customWidth="1"/>
    <col min="775" max="775" width="19.85546875" style="1" bestFit="1" customWidth="1"/>
    <col min="776" max="1024" width="26.7109375" style="1"/>
    <col min="1025" max="1025" width="3.85546875" style="1" customWidth="1"/>
    <col min="1026" max="1026" width="30.5703125" style="1" customWidth="1"/>
    <col min="1027" max="1027" width="18.7109375" style="1" customWidth="1"/>
    <col min="1028" max="1028" width="102.28515625" style="1" customWidth="1"/>
    <col min="1029" max="1029" width="23" style="1" customWidth="1"/>
    <col min="1030" max="1030" width="19.140625" style="1" customWidth="1"/>
    <col min="1031" max="1031" width="19.85546875" style="1" bestFit="1" customWidth="1"/>
    <col min="1032" max="1280" width="26.7109375" style="1"/>
    <col min="1281" max="1281" width="3.85546875" style="1" customWidth="1"/>
    <col min="1282" max="1282" width="30.5703125" style="1" customWidth="1"/>
    <col min="1283" max="1283" width="18.7109375" style="1" customWidth="1"/>
    <col min="1284" max="1284" width="102.28515625" style="1" customWidth="1"/>
    <col min="1285" max="1285" width="23" style="1" customWidth="1"/>
    <col min="1286" max="1286" width="19.140625" style="1" customWidth="1"/>
    <col min="1287" max="1287" width="19.85546875" style="1" bestFit="1" customWidth="1"/>
    <col min="1288" max="1536" width="26.7109375" style="1"/>
    <col min="1537" max="1537" width="3.85546875" style="1" customWidth="1"/>
    <col min="1538" max="1538" width="30.5703125" style="1" customWidth="1"/>
    <col min="1539" max="1539" width="18.7109375" style="1" customWidth="1"/>
    <col min="1540" max="1540" width="102.28515625" style="1" customWidth="1"/>
    <col min="1541" max="1541" width="23" style="1" customWidth="1"/>
    <col min="1542" max="1542" width="19.140625" style="1" customWidth="1"/>
    <col min="1543" max="1543" width="19.85546875" style="1" bestFit="1" customWidth="1"/>
    <col min="1544" max="1792" width="26.7109375" style="1"/>
    <col min="1793" max="1793" width="3.85546875" style="1" customWidth="1"/>
    <col min="1794" max="1794" width="30.5703125" style="1" customWidth="1"/>
    <col min="1795" max="1795" width="18.7109375" style="1" customWidth="1"/>
    <col min="1796" max="1796" width="102.28515625" style="1" customWidth="1"/>
    <col min="1797" max="1797" width="23" style="1" customWidth="1"/>
    <col min="1798" max="1798" width="19.140625" style="1" customWidth="1"/>
    <col min="1799" max="1799" width="19.85546875" style="1" bestFit="1" customWidth="1"/>
    <col min="1800" max="2048" width="26.7109375" style="1"/>
    <col min="2049" max="2049" width="3.85546875" style="1" customWidth="1"/>
    <col min="2050" max="2050" width="30.5703125" style="1" customWidth="1"/>
    <col min="2051" max="2051" width="18.7109375" style="1" customWidth="1"/>
    <col min="2052" max="2052" width="102.28515625" style="1" customWidth="1"/>
    <col min="2053" max="2053" width="23" style="1" customWidth="1"/>
    <col min="2054" max="2054" width="19.140625" style="1" customWidth="1"/>
    <col min="2055" max="2055" width="19.85546875" style="1" bestFit="1" customWidth="1"/>
    <col min="2056" max="2304" width="26.7109375" style="1"/>
    <col min="2305" max="2305" width="3.85546875" style="1" customWidth="1"/>
    <col min="2306" max="2306" width="30.5703125" style="1" customWidth="1"/>
    <col min="2307" max="2307" width="18.7109375" style="1" customWidth="1"/>
    <col min="2308" max="2308" width="102.28515625" style="1" customWidth="1"/>
    <col min="2309" max="2309" width="23" style="1" customWidth="1"/>
    <col min="2310" max="2310" width="19.140625" style="1" customWidth="1"/>
    <col min="2311" max="2311" width="19.85546875" style="1" bestFit="1" customWidth="1"/>
    <col min="2312" max="2560" width="26.7109375" style="1"/>
    <col min="2561" max="2561" width="3.85546875" style="1" customWidth="1"/>
    <col min="2562" max="2562" width="30.5703125" style="1" customWidth="1"/>
    <col min="2563" max="2563" width="18.7109375" style="1" customWidth="1"/>
    <col min="2564" max="2564" width="102.28515625" style="1" customWidth="1"/>
    <col min="2565" max="2565" width="23" style="1" customWidth="1"/>
    <col min="2566" max="2566" width="19.140625" style="1" customWidth="1"/>
    <col min="2567" max="2567" width="19.85546875" style="1" bestFit="1" customWidth="1"/>
    <col min="2568" max="2816" width="26.7109375" style="1"/>
    <col min="2817" max="2817" width="3.85546875" style="1" customWidth="1"/>
    <col min="2818" max="2818" width="30.5703125" style="1" customWidth="1"/>
    <col min="2819" max="2819" width="18.7109375" style="1" customWidth="1"/>
    <col min="2820" max="2820" width="102.28515625" style="1" customWidth="1"/>
    <col min="2821" max="2821" width="23" style="1" customWidth="1"/>
    <col min="2822" max="2822" width="19.140625" style="1" customWidth="1"/>
    <col min="2823" max="2823" width="19.85546875" style="1" bestFit="1" customWidth="1"/>
    <col min="2824" max="3072" width="26.7109375" style="1"/>
    <col min="3073" max="3073" width="3.85546875" style="1" customWidth="1"/>
    <col min="3074" max="3074" width="30.5703125" style="1" customWidth="1"/>
    <col min="3075" max="3075" width="18.7109375" style="1" customWidth="1"/>
    <col min="3076" max="3076" width="102.28515625" style="1" customWidth="1"/>
    <col min="3077" max="3077" width="23" style="1" customWidth="1"/>
    <col min="3078" max="3078" width="19.140625" style="1" customWidth="1"/>
    <col min="3079" max="3079" width="19.85546875" style="1" bestFit="1" customWidth="1"/>
    <col min="3080" max="3328" width="26.7109375" style="1"/>
    <col min="3329" max="3329" width="3.85546875" style="1" customWidth="1"/>
    <col min="3330" max="3330" width="30.5703125" style="1" customWidth="1"/>
    <col min="3331" max="3331" width="18.7109375" style="1" customWidth="1"/>
    <col min="3332" max="3332" width="102.28515625" style="1" customWidth="1"/>
    <col min="3333" max="3333" width="23" style="1" customWidth="1"/>
    <col min="3334" max="3334" width="19.140625" style="1" customWidth="1"/>
    <col min="3335" max="3335" width="19.85546875" style="1" bestFit="1" customWidth="1"/>
    <col min="3336" max="3584" width="26.7109375" style="1"/>
    <col min="3585" max="3585" width="3.85546875" style="1" customWidth="1"/>
    <col min="3586" max="3586" width="30.5703125" style="1" customWidth="1"/>
    <col min="3587" max="3587" width="18.7109375" style="1" customWidth="1"/>
    <col min="3588" max="3588" width="102.28515625" style="1" customWidth="1"/>
    <col min="3589" max="3589" width="23" style="1" customWidth="1"/>
    <col min="3590" max="3590" width="19.140625" style="1" customWidth="1"/>
    <col min="3591" max="3591" width="19.85546875" style="1" bestFit="1" customWidth="1"/>
    <col min="3592" max="3840" width="26.7109375" style="1"/>
    <col min="3841" max="3841" width="3.85546875" style="1" customWidth="1"/>
    <col min="3842" max="3842" width="30.5703125" style="1" customWidth="1"/>
    <col min="3843" max="3843" width="18.7109375" style="1" customWidth="1"/>
    <col min="3844" max="3844" width="102.28515625" style="1" customWidth="1"/>
    <col min="3845" max="3845" width="23" style="1" customWidth="1"/>
    <col min="3846" max="3846" width="19.140625" style="1" customWidth="1"/>
    <col min="3847" max="3847" width="19.85546875" style="1" bestFit="1" customWidth="1"/>
    <col min="3848" max="4096" width="26.7109375" style="1"/>
    <col min="4097" max="4097" width="3.85546875" style="1" customWidth="1"/>
    <col min="4098" max="4098" width="30.5703125" style="1" customWidth="1"/>
    <col min="4099" max="4099" width="18.7109375" style="1" customWidth="1"/>
    <col min="4100" max="4100" width="102.28515625" style="1" customWidth="1"/>
    <col min="4101" max="4101" width="23" style="1" customWidth="1"/>
    <col min="4102" max="4102" width="19.140625" style="1" customWidth="1"/>
    <col min="4103" max="4103" width="19.85546875" style="1" bestFit="1" customWidth="1"/>
    <col min="4104" max="4352" width="26.7109375" style="1"/>
    <col min="4353" max="4353" width="3.85546875" style="1" customWidth="1"/>
    <col min="4354" max="4354" width="30.5703125" style="1" customWidth="1"/>
    <col min="4355" max="4355" width="18.7109375" style="1" customWidth="1"/>
    <col min="4356" max="4356" width="102.28515625" style="1" customWidth="1"/>
    <col min="4357" max="4357" width="23" style="1" customWidth="1"/>
    <col min="4358" max="4358" width="19.140625" style="1" customWidth="1"/>
    <col min="4359" max="4359" width="19.85546875" style="1" bestFit="1" customWidth="1"/>
    <col min="4360" max="4608" width="26.7109375" style="1"/>
    <col min="4609" max="4609" width="3.85546875" style="1" customWidth="1"/>
    <col min="4610" max="4610" width="30.5703125" style="1" customWidth="1"/>
    <col min="4611" max="4611" width="18.7109375" style="1" customWidth="1"/>
    <col min="4612" max="4612" width="102.28515625" style="1" customWidth="1"/>
    <col min="4613" max="4613" width="23" style="1" customWidth="1"/>
    <col min="4614" max="4614" width="19.140625" style="1" customWidth="1"/>
    <col min="4615" max="4615" width="19.85546875" style="1" bestFit="1" customWidth="1"/>
    <col min="4616" max="4864" width="26.7109375" style="1"/>
    <col min="4865" max="4865" width="3.85546875" style="1" customWidth="1"/>
    <col min="4866" max="4866" width="30.5703125" style="1" customWidth="1"/>
    <col min="4867" max="4867" width="18.7109375" style="1" customWidth="1"/>
    <col min="4868" max="4868" width="102.28515625" style="1" customWidth="1"/>
    <col min="4869" max="4869" width="23" style="1" customWidth="1"/>
    <col min="4870" max="4870" width="19.140625" style="1" customWidth="1"/>
    <col min="4871" max="4871" width="19.85546875" style="1" bestFit="1" customWidth="1"/>
    <col min="4872" max="5120" width="26.7109375" style="1"/>
    <col min="5121" max="5121" width="3.85546875" style="1" customWidth="1"/>
    <col min="5122" max="5122" width="30.5703125" style="1" customWidth="1"/>
    <col min="5123" max="5123" width="18.7109375" style="1" customWidth="1"/>
    <col min="5124" max="5124" width="102.28515625" style="1" customWidth="1"/>
    <col min="5125" max="5125" width="23" style="1" customWidth="1"/>
    <col min="5126" max="5126" width="19.140625" style="1" customWidth="1"/>
    <col min="5127" max="5127" width="19.85546875" style="1" bestFit="1" customWidth="1"/>
    <col min="5128" max="5376" width="26.7109375" style="1"/>
    <col min="5377" max="5377" width="3.85546875" style="1" customWidth="1"/>
    <col min="5378" max="5378" width="30.5703125" style="1" customWidth="1"/>
    <col min="5379" max="5379" width="18.7109375" style="1" customWidth="1"/>
    <col min="5380" max="5380" width="102.28515625" style="1" customWidth="1"/>
    <col min="5381" max="5381" width="23" style="1" customWidth="1"/>
    <col min="5382" max="5382" width="19.140625" style="1" customWidth="1"/>
    <col min="5383" max="5383" width="19.85546875" style="1" bestFit="1" customWidth="1"/>
    <col min="5384" max="5632" width="26.7109375" style="1"/>
    <col min="5633" max="5633" width="3.85546875" style="1" customWidth="1"/>
    <col min="5634" max="5634" width="30.5703125" style="1" customWidth="1"/>
    <col min="5635" max="5635" width="18.7109375" style="1" customWidth="1"/>
    <col min="5636" max="5636" width="102.28515625" style="1" customWidth="1"/>
    <col min="5637" max="5637" width="23" style="1" customWidth="1"/>
    <col min="5638" max="5638" width="19.140625" style="1" customWidth="1"/>
    <col min="5639" max="5639" width="19.85546875" style="1" bestFit="1" customWidth="1"/>
    <col min="5640" max="5888" width="26.7109375" style="1"/>
    <col min="5889" max="5889" width="3.85546875" style="1" customWidth="1"/>
    <col min="5890" max="5890" width="30.5703125" style="1" customWidth="1"/>
    <col min="5891" max="5891" width="18.7109375" style="1" customWidth="1"/>
    <col min="5892" max="5892" width="102.28515625" style="1" customWidth="1"/>
    <col min="5893" max="5893" width="23" style="1" customWidth="1"/>
    <col min="5894" max="5894" width="19.140625" style="1" customWidth="1"/>
    <col min="5895" max="5895" width="19.85546875" style="1" bestFit="1" customWidth="1"/>
    <col min="5896" max="6144" width="26.7109375" style="1"/>
    <col min="6145" max="6145" width="3.85546875" style="1" customWidth="1"/>
    <col min="6146" max="6146" width="30.5703125" style="1" customWidth="1"/>
    <col min="6147" max="6147" width="18.7109375" style="1" customWidth="1"/>
    <col min="6148" max="6148" width="102.28515625" style="1" customWidth="1"/>
    <col min="6149" max="6149" width="23" style="1" customWidth="1"/>
    <col min="6150" max="6150" width="19.140625" style="1" customWidth="1"/>
    <col min="6151" max="6151" width="19.85546875" style="1" bestFit="1" customWidth="1"/>
    <col min="6152" max="6400" width="26.7109375" style="1"/>
    <col min="6401" max="6401" width="3.85546875" style="1" customWidth="1"/>
    <col min="6402" max="6402" width="30.5703125" style="1" customWidth="1"/>
    <col min="6403" max="6403" width="18.7109375" style="1" customWidth="1"/>
    <col min="6404" max="6404" width="102.28515625" style="1" customWidth="1"/>
    <col min="6405" max="6405" width="23" style="1" customWidth="1"/>
    <col min="6406" max="6406" width="19.140625" style="1" customWidth="1"/>
    <col min="6407" max="6407" width="19.85546875" style="1" bestFit="1" customWidth="1"/>
    <col min="6408" max="6656" width="26.7109375" style="1"/>
    <col min="6657" max="6657" width="3.85546875" style="1" customWidth="1"/>
    <col min="6658" max="6658" width="30.5703125" style="1" customWidth="1"/>
    <col min="6659" max="6659" width="18.7109375" style="1" customWidth="1"/>
    <col min="6660" max="6660" width="102.28515625" style="1" customWidth="1"/>
    <col min="6661" max="6661" width="23" style="1" customWidth="1"/>
    <col min="6662" max="6662" width="19.140625" style="1" customWidth="1"/>
    <col min="6663" max="6663" width="19.85546875" style="1" bestFit="1" customWidth="1"/>
    <col min="6664" max="6912" width="26.7109375" style="1"/>
    <col min="6913" max="6913" width="3.85546875" style="1" customWidth="1"/>
    <col min="6914" max="6914" width="30.5703125" style="1" customWidth="1"/>
    <col min="6915" max="6915" width="18.7109375" style="1" customWidth="1"/>
    <col min="6916" max="6916" width="102.28515625" style="1" customWidth="1"/>
    <col min="6917" max="6917" width="23" style="1" customWidth="1"/>
    <col min="6918" max="6918" width="19.140625" style="1" customWidth="1"/>
    <col min="6919" max="6919" width="19.85546875" style="1" bestFit="1" customWidth="1"/>
    <col min="6920" max="7168" width="26.7109375" style="1"/>
    <col min="7169" max="7169" width="3.85546875" style="1" customWidth="1"/>
    <col min="7170" max="7170" width="30.5703125" style="1" customWidth="1"/>
    <col min="7171" max="7171" width="18.7109375" style="1" customWidth="1"/>
    <col min="7172" max="7172" width="102.28515625" style="1" customWidth="1"/>
    <col min="7173" max="7173" width="23" style="1" customWidth="1"/>
    <col min="7174" max="7174" width="19.140625" style="1" customWidth="1"/>
    <col min="7175" max="7175" width="19.85546875" style="1" bestFit="1" customWidth="1"/>
    <col min="7176" max="7424" width="26.7109375" style="1"/>
    <col min="7425" max="7425" width="3.85546875" style="1" customWidth="1"/>
    <col min="7426" max="7426" width="30.5703125" style="1" customWidth="1"/>
    <col min="7427" max="7427" width="18.7109375" style="1" customWidth="1"/>
    <col min="7428" max="7428" width="102.28515625" style="1" customWidth="1"/>
    <col min="7429" max="7429" width="23" style="1" customWidth="1"/>
    <col min="7430" max="7430" width="19.140625" style="1" customWidth="1"/>
    <col min="7431" max="7431" width="19.85546875" style="1" bestFit="1" customWidth="1"/>
    <col min="7432" max="7680" width="26.7109375" style="1"/>
    <col min="7681" max="7681" width="3.85546875" style="1" customWidth="1"/>
    <col min="7682" max="7682" width="30.5703125" style="1" customWidth="1"/>
    <col min="7683" max="7683" width="18.7109375" style="1" customWidth="1"/>
    <col min="7684" max="7684" width="102.28515625" style="1" customWidth="1"/>
    <col min="7685" max="7685" width="23" style="1" customWidth="1"/>
    <col min="7686" max="7686" width="19.140625" style="1" customWidth="1"/>
    <col min="7687" max="7687" width="19.85546875" style="1" bestFit="1" customWidth="1"/>
    <col min="7688" max="7936" width="26.7109375" style="1"/>
    <col min="7937" max="7937" width="3.85546875" style="1" customWidth="1"/>
    <col min="7938" max="7938" width="30.5703125" style="1" customWidth="1"/>
    <col min="7939" max="7939" width="18.7109375" style="1" customWidth="1"/>
    <col min="7940" max="7940" width="102.28515625" style="1" customWidth="1"/>
    <col min="7941" max="7941" width="23" style="1" customWidth="1"/>
    <col min="7942" max="7942" width="19.140625" style="1" customWidth="1"/>
    <col min="7943" max="7943" width="19.85546875" style="1" bestFit="1" customWidth="1"/>
    <col min="7944" max="8192" width="26.7109375" style="1"/>
    <col min="8193" max="8193" width="3.85546875" style="1" customWidth="1"/>
    <col min="8194" max="8194" width="30.5703125" style="1" customWidth="1"/>
    <col min="8195" max="8195" width="18.7109375" style="1" customWidth="1"/>
    <col min="8196" max="8196" width="102.28515625" style="1" customWidth="1"/>
    <col min="8197" max="8197" width="23" style="1" customWidth="1"/>
    <col min="8198" max="8198" width="19.140625" style="1" customWidth="1"/>
    <col min="8199" max="8199" width="19.85546875" style="1" bestFit="1" customWidth="1"/>
    <col min="8200" max="8448" width="26.7109375" style="1"/>
    <col min="8449" max="8449" width="3.85546875" style="1" customWidth="1"/>
    <col min="8450" max="8450" width="30.5703125" style="1" customWidth="1"/>
    <col min="8451" max="8451" width="18.7109375" style="1" customWidth="1"/>
    <col min="8452" max="8452" width="102.28515625" style="1" customWidth="1"/>
    <col min="8453" max="8453" width="23" style="1" customWidth="1"/>
    <col min="8454" max="8454" width="19.140625" style="1" customWidth="1"/>
    <col min="8455" max="8455" width="19.85546875" style="1" bestFit="1" customWidth="1"/>
    <col min="8456" max="8704" width="26.7109375" style="1"/>
    <col min="8705" max="8705" width="3.85546875" style="1" customWidth="1"/>
    <col min="8706" max="8706" width="30.5703125" style="1" customWidth="1"/>
    <col min="8707" max="8707" width="18.7109375" style="1" customWidth="1"/>
    <col min="8708" max="8708" width="102.28515625" style="1" customWidth="1"/>
    <col min="8709" max="8709" width="23" style="1" customWidth="1"/>
    <col min="8710" max="8710" width="19.140625" style="1" customWidth="1"/>
    <col min="8711" max="8711" width="19.85546875" style="1" bestFit="1" customWidth="1"/>
    <col min="8712" max="8960" width="26.7109375" style="1"/>
    <col min="8961" max="8961" width="3.85546875" style="1" customWidth="1"/>
    <col min="8962" max="8962" width="30.5703125" style="1" customWidth="1"/>
    <col min="8963" max="8963" width="18.7109375" style="1" customWidth="1"/>
    <col min="8964" max="8964" width="102.28515625" style="1" customWidth="1"/>
    <col min="8965" max="8965" width="23" style="1" customWidth="1"/>
    <col min="8966" max="8966" width="19.140625" style="1" customWidth="1"/>
    <col min="8967" max="8967" width="19.85546875" style="1" bestFit="1" customWidth="1"/>
    <col min="8968" max="9216" width="26.7109375" style="1"/>
    <col min="9217" max="9217" width="3.85546875" style="1" customWidth="1"/>
    <col min="9218" max="9218" width="30.5703125" style="1" customWidth="1"/>
    <col min="9219" max="9219" width="18.7109375" style="1" customWidth="1"/>
    <col min="9220" max="9220" width="102.28515625" style="1" customWidth="1"/>
    <col min="9221" max="9221" width="23" style="1" customWidth="1"/>
    <col min="9222" max="9222" width="19.140625" style="1" customWidth="1"/>
    <col min="9223" max="9223" width="19.85546875" style="1" bestFit="1" customWidth="1"/>
    <col min="9224" max="9472" width="26.7109375" style="1"/>
    <col min="9473" max="9473" width="3.85546875" style="1" customWidth="1"/>
    <col min="9474" max="9474" width="30.5703125" style="1" customWidth="1"/>
    <col min="9475" max="9475" width="18.7109375" style="1" customWidth="1"/>
    <col min="9476" max="9476" width="102.28515625" style="1" customWidth="1"/>
    <col min="9477" max="9477" width="23" style="1" customWidth="1"/>
    <col min="9478" max="9478" width="19.140625" style="1" customWidth="1"/>
    <col min="9479" max="9479" width="19.85546875" style="1" bestFit="1" customWidth="1"/>
    <col min="9480" max="9728" width="26.7109375" style="1"/>
    <col min="9729" max="9729" width="3.85546875" style="1" customWidth="1"/>
    <col min="9730" max="9730" width="30.5703125" style="1" customWidth="1"/>
    <col min="9731" max="9731" width="18.7109375" style="1" customWidth="1"/>
    <col min="9732" max="9732" width="102.28515625" style="1" customWidth="1"/>
    <col min="9733" max="9733" width="23" style="1" customWidth="1"/>
    <col min="9734" max="9734" width="19.140625" style="1" customWidth="1"/>
    <col min="9735" max="9735" width="19.85546875" style="1" bestFit="1" customWidth="1"/>
    <col min="9736" max="9984" width="26.7109375" style="1"/>
    <col min="9985" max="9985" width="3.85546875" style="1" customWidth="1"/>
    <col min="9986" max="9986" width="30.5703125" style="1" customWidth="1"/>
    <col min="9987" max="9987" width="18.7109375" style="1" customWidth="1"/>
    <col min="9988" max="9988" width="102.28515625" style="1" customWidth="1"/>
    <col min="9989" max="9989" width="23" style="1" customWidth="1"/>
    <col min="9990" max="9990" width="19.140625" style="1" customWidth="1"/>
    <col min="9991" max="9991" width="19.85546875" style="1" bestFit="1" customWidth="1"/>
    <col min="9992" max="10240" width="26.7109375" style="1"/>
    <col min="10241" max="10241" width="3.85546875" style="1" customWidth="1"/>
    <col min="10242" max="10242" width="30.5703125" style="1" customWidth="1"/>
    <col min="10243" max="10243" width="18.7109375" style="1" customWidth="1"/>
    <col min="10244" max="10244" width="102.28515625" style="1" customWidth="1"/>
    <col min="10245" max="10245" width="23" style="1" customWidth="1"/>
    <col min="10246" max="10246" width="19.140625" style="1" customWidth="1"/>
    <col min="10247" max="10247" width="19.85546875" style="1" bestFit="1" customWidth="1"/>
    <col min="10248" max="10496" width="26.7109375" style="1"/>
    <col min="10497" max="10497" width="3.85546875" style="1" customWidth="1"/>
    <col min="10498" max="10498" width="30.5703125" style="1" customWidth="1"/>
    <col min="10499" max="10499" width="18.7109375" style="1" customWidth="1"/>
    <col min="10500" max="10500" width="102.28515625" style="1" customWidth="1"/>
    <col min="10501" max="10501" width="23" style="1" customWidth="1"/>
    <col min="10502" max="10502" width="19.140625" style="1" customWidth="1"/>
    <col min="10503" max="10503" width="19.85546875" style="1" bestFit="1" customWidth="1"/>
    <col min="10504" max="10752" width="26.7109375" style="1"/>
    <col min="10753" max="10753" width="3.85546875" style="1" customWidth="1"/>
    <col min="10754" max="10754" width="30.5703125" style="1" customWidth="1"/>
    <col min="10755" max="10755" width="18.7109375" style="1" customWidth="1"/>
    <col min="10756" max="10756" width="102.28515625" style="1" customWidth="1"/>
    <col min="10757" max="10757" width="23" style="1" customWidth="1"/>
    <col min="10758" max="10758" width="19.140625" style="1" customWidth="1"/>
    <col min="10759" max="10759" width="19.85546875" style="1" bestFit="1" customWidth="1"/>
    <col min="10760" max="11008" width="26.7109375" style="1"/>
    <col min="11009" max="11009" width="3.85546875" style="1" customWidth="1"/>
    <col min="11010" max="11010" width="30.5703125" style="1" customWidth="1"/>
    <col min="11011" max="11011" width="18.7109375" style="1" customWidth="1"/>
    <col min="11012" max="11012" width="102.28515625" style="1" customWidth="1"/>
    <col min="11013" max="11013" width="23" style="1" customWidth="1"/>
    <col min="11014" max="11014" width="19.140625" style="1" customWidth="1"/>
    <col min="11015" max="11015" width="19.85546875" style="1" bestFit="1" customWidth="1"/>
    <col min="11016" max="11264" width="26.7109375" style="1"/>
    <col min="11265" max="11265" width="3.85546875" style="1" customWidth="1"/>
    <col min="11266" max="11266" width="30.5703125" style="1" customWidth="1"/>
    <col min="11267" max="11267" width="18.7109375" style="1" customWidth="1"/>
    <col min="11268" max="11268" width="102.28515625" style="1" customWidth="1"/>
    <col min="11269" max="11269" width="23" style="1" customWidth="1"/>
    <col min="11270" max="11270" width="19.140625" style="1" customWidth="1"/>
    <col min="11271" max="11271" width="19.85546875" style="1" bestFit="1" customWidth="1"/>
    <col min="11272" max="11520" width="26.7109375" style="1"/>
    <col min="11521" max="11521" width="3.85546875" style="1" customWidth="1"/>
    <col min="11522" max="11522" width="30.5703125" style="1" customWidth="1"/>
    <col min="11523" max="11523" width="18.7109375" style="1" customWidth="1"/>
    <col min="11524" max="11524" width="102.28515625" style="1" customWidth="1"/>
    <col min="11525" max="11525" width="23" style="1" customWidth="1"/>
    <col min="11526" max="11526" width="19.140625" style="1" customWidth="1"/>
    <col min="11527" max="11527" width="19.85546875" style="1" bestFit="1" customWidth="1"/>
    <col min="11528" max="11776" width="26.7109375" style="1"/>
    <col min="11777" max="11777" width="3.85546875" style="1" customWidth="1"/>
    <col min="11778" max="11778" width="30.5703125" style="1" customWidth="1"/>
    <col min="11779" max="11779" width="18.7109375" style="1" customWidth="1"/>
    <col min="11780" max="11780" width="102.28515625" style="1" customWidth="1"/>
    <col min="11781" max="11781" width="23" style="1" customWidth="1"/>
    <col min="11782" max="11782" width="19.140625" style="1" customWidth="1"/>
    <col min="11783" max="11783" width="19.85546875" style="1" bestFit="1" customWidth="1"/>
    <col min="11784" max="12032" width="26.7109375" style="1"/>
    <col min="12033" max="12033" width="3.85546875" style="1" customWidth="1"/>
    <col min="12034" max="12034" width="30.5703125" style="1" customWidth="1"/>
    <col min="12035" max="12035" width="18.7109375" style="1" customWidth="1"/>
    <col min="12036" max="12036" width="102.28515625" style="1" customWidth="1"/>
    <col min="12037" max="12037" width="23" style="1" customWidth="1"/>
    <col min="12038" max="12038" width="19.140625" style="1" customWidth="1"/>
    <col min="12039" max="12039" width="19.85546875" style="1" bestFit="1" customWidth="1"/>
    <col min="12040" max="12288" width="26.7109375" style="1"/>
    <col min="12289" max="12289" width="3.85546875" style="1" customWidth="1"/>
    <col min="12290" max="12290" width="30.5703125" style="1" customWidth="1"/>
    <col min="12291" max="12291" width="18.7109375" style="1" customWidth="1"/>
    <col min="12292" max="12292" width="102.28515625" style="1" customWidth="1"/>
    <col min="12293" max="12293" width="23" style="1" customWidth="1"/>
    <col min="12294" max="12294" width="19.140625" style="1" customWidth="1"/>
    <col min="12295" max="12295" width="19.85546875" style="1" bestFit="1" customWidth="1"/>
    <col min="12296" max="12544" width="26.7109375" style="1"/>
    <col min="12545" max="12545" width="3.85546875" style="1" customWidth="1"/>
    <col min="12546" max="12546" width="30.5703125" style="1" customWidth="1"/>
    <col min="12547" max="12547" width="18.7109375" style="1" customWidth="1"/>
    <col min="12548" max="12548" width="102.28515625" style="1" customWidth="1"/>
    <col min="12549" max="12549" width="23" style="1" customWidth="1"/>
    <col min="12550" max="12550" width="19.140625" style="1" customWidth="1"/>
    <col min="12551" max="12551" width="19.85546875" style="1" bestFit="1" customWidth="1"/>
    <col min="12552" max="12800" width="26.7109375" style="1"/>
    <col min="12801" max="12801" width="3.85546875" style="1" customWidth="1"/>
    <col min="12802" max="12802" width="30.5703125" style="1" customWidth="1"/>
    <col min="12803" max="12803" width="18.7109375" style="1" customWidth="1"/>
    <col min="12804" max="12804" width="102.28515625" style="1" customWidth="1"/>
    <col min="12805" max="12805" width="23" style="1" customWidth="1"/>
    <col min="12806" max="12806" width="19.140625" style="1" customWidth="1"/>
    <col min="12807" max="12807" width="19.85546875" style="1" bestFit="1" customWidth="1"/>
    <col min="12808" max="13056" width="26.7109375" style="1"/>
    <col min="13057" max="13057" width="3.85546875" style="1" customWidth="1"/>
    <col min="13058" max="13058" width="30.5703125" style="1" customWidth="1"/>
    <col min="13059" max="13059" width="18.7109375" style="1" customWidth="1"/>
    <col min="13060" max="13060" width="102.28515625" style="1" customWidth="1"/>
    <col min="13061" max="13061" width="23" style="1" customWidth="1"/>
    <col min="13062" max="13062" width="19.140625" style="1" customWidth="1"/>
    <col min="13063" max="13063" width="19.85546875" style="1" bestFit="1" customWidth="1"/>
    <col min="13064" max="13312" width="26.7109375" style="1"/>
    <col min="13313" max="13313" width="3.85546875" style="1" customWidth="1"/>
    <col min="13314" max="13314" width="30.5703125" style="1" customWidth="1"/>
    <col min="13315" max="13315" width="18.7109375" style="1" customWidth="1"/>
    <col min="13316" max="13316" width="102.28515625" style="1" customWidth="1"/>
    <col min="13317" max="13317" width="23" style="1" customWidth="1"/>
    <col min="13318" max="13318" width="19.140625" style="1" customWidth="1"/>
    <col min="13319" max="13319" width="19.85546875" style="1" bestFit="1" customWidth="1"/>
    <col min="13320" max="13568" width="26.7109375" style="1"/>
    <col min="13569" max="13569" width="3.85546875" style="1" customWidth="1"/>
    <col min="13570" max="13570" width="30.5703125" style="1" customWidth="1"/>
    <col min="13571" max="13571" width="18.7109375" style="1" customWidth="1"/>
    <col min="13572" max="13572" width="102.28515625" style="1" customWidth="1"/>
    <col min="13573" max="13573" width="23" style="1" customWidth="1"/>
    <col min="13574" max="13574" width="19.140625" style="1" customWidth="1"/>
    <col min="13575" max="13575" width="19.85546875" style="1" bestFit="1" customWidth="1"/>
    <col min="13576" max="13824" width="26.7109375" style="1"/>
    <col min="13825" max="13825" width="3.85546875" style="1" customWidth="1"/>
    <col min="13826" max="13826" width="30.5703125" style="1" customWidth="1"/>
    <col min="13827" max="13827" width="18.7109375" style="1" customWidth="1"/>
    <col min="13828" max="13828" width="102.28515625" style="1" customWidth="1"/>
    <col min="13829" max="13829" width="23" style="1" customWidth="1"/>
    <col min="13830" max="13830" width="19.140625" style="1" customWidth="1"/>
    <col min="13831" max="13831" width="19.85546875" style="1" bestFit="1" customWidth="1"/>
    <col min="13832" max="14080" width="26.7109375" style="1"/>
    <col min="14081" max="14081" width="3.85546875" style="1" customWidth="1"/>
    <col min="14082" max="14082" width="30.5703125" style="1" customWidth="1"/>
    <col min="14083" max="14083" width="18.7109375" style="1" customWidth="1"/>
    <col min="14084" max="14084" width="102.28515625" style="1" customWidth="1"/>
    <col min="14085" max="14085" width="23" style="1" customWidth="1"/>
    <col min="14086" max="14086" width="19.140625" style="1" customWidth="1"/>
    <col min="14087" max="14087" width="19.85546875" style="1" bestFit="1" customWidth="1"/>
    <col min="14088" max="14336" width="26.7109375" style="1"/>
    <col min="14337" max="14337" width="3.85546875" style="1" customWidth="1"/>
    <col min="14338" max="14338" width="30.5703125" style="1" customWidth="1"/>
    <col min="14339" max="14339" width="18.7109375" style="1" customWidth="1"/>
    <col min="14340" max="14340" width="102.28515625" style="1" customWidth="1"/>
    <col min="14341" max="14341" width="23" style="1" customWidth="1"/>
    <col min="14342" max="14342" width="19.140625" style="1" customWidth="1"/>
    <col min="14343" max="14343" width="19.85546875" style="1" bestFit="1" customWidth="1"/>
    <col min="14344" max="14592" width="26.7109375" style="1"/>
    <col min="14593" max="14593" width="3.85546875" style="1" customWidth="1"/>
    <col min="14594" max="14594" width="30.5703125" style="1" customWidth="1"/>
    <col min="14595" max="14595" width="18.7109375" style="1" customWidth="1"/>
    <col min="14596" max="14596" width="102.28515625" style="1" customWidth="1"/>
    <col min="14597" max="14597" width="23" style="1" customWidth="1"/>
    <col min="14598" max="14598" width="19.140625" style="1" customWidth="1"/>
    <col min="14599" max="14599" width="19.85546875" style="1" bestFit="1" customWidth="1"/>
    <col min="14600" max="14848" width="26.7109375" style="1"/>
    <col min="14849" max="14849" width="3.85546875" style="1" customWidth="1"/>
    <col min="14850" max="14850" width="30.5703125" style="1" customWidth="1"/>
    <col min="14851" max="14851" width="18.7109375" style="1" customWidth="1"/>
    <col min="14852" max="14852" width="102.28515625" style="1" customWidth="1"/>
    <col min="14853" max="14853" width="23" style="1" customWidth="1"/>
    <col min="14854" max="14854" width="19.140625" style="1" customWidth="1"/>
    <col min="14855" max="14855" width="19.85546875" style="1" bestFit="1" customWidth="1"/>
    <col min="14856" max="15104" width="26.7109375" style="1"/>
    <col min="15105" max="15105" width="3.85546875" style="1" customWidth="1"/>
    <col min="15106" max="15106" width="30.5703125" style="1" customWidth="1"/>
    <col min="15107" max="15107" width="18.7109375" style="1" customWidth="1"/>
    <col min="15108" max="15108" width="102.28515625" style="1" customWidth="1"/>
    <col min="15109" max="15109" width="23" style="1" customWidth="1"/>
    <col min="15110" max="15110" width="19.140625" style="1" customWidth="1"/>
    <col min="15111" max="15111" width="19.85546875" style="1" bestFit="1" customWidth="1"/>
    <col min="15112" max="15360" width="26.7109375" style="1"/>
    <col min="15361" max="15361" width="3.85546875" style="1" customWidth="1"/>
    <col min="15362" max="15362" width="30.5703125" style="1" customWidth="1"/>
    <col min="15363" max="15363" width="18.7109375" style="1" customWidth="1"/>
    <col min="15364" max="15364" width="102.28515625" style="1" customWidth="1"/>
    <col min="15365" max="15365" width="23" style="1" customWidth="1"/>
    <col min="15366" max="15366" width="19.140625" style="1" customWidth="1"/>
    <col min="15367" max="15367" width="19.85546875" style="1" bestFit="1" customWidth="1"/>
    <col min="15368" max="15616" width="26.7109375" style="1"/>
    <col min="15617" max="15617" width="3.85546875" style="1" customWidth="1"/>
    <col min="15618" max="15618" width="30.5703125" style="1" customWidth="1"/>
    <col min="15619" max="15619" width="18.7109375" style="1" customWidth="1"/>
    <col min="15620" max="15620" width="102.28515625" style="1" customWidth="1"/>
    <col min="15621" max="15621" width="23" style="1" customWidth="1"/>
    <col min="15622" max="15622" width="19.140625" style="1" customWidth="1"/>
    <col min="15623" max="15623" width="19.85546875" style="1" bestFit="1" customWidth="1"/>
    <col min="15624" max="15872" width="26.7109375" style="1"/>
    <col min="15873" max="15873" width="3.85546875" style="1" customWidth="1"/>
    <col min="15874" max="15874" width="30.5703125" style="1" customWidth="1"/>
    <col min="15875" max="15875" width="18.7109375" style="1" customWidth="1"/>
    <col min="15876" max="15876" width="102.28515625" style="1" customWidth="1"/>
    <col min="15877" max="15877" width="23" style="1" customWidth="1"/>
    <col min="15878" max="15878" width="19.140625" style="1" customWidth="1"/>
    <col min="15879" max="15879" width="19.85546875" style="1" bestFit="1" customWidth="1"/>
    <col min="15880" max="16128" width="26.7109375" style="1"/>
    <col min="16129" max="16129" width="3.85546875" style="1" customWidth="1"/>
    <col min="16130" max="16130" width="30.5703125" style="1" customWidth="1"/>
    <col min="16131" max="16131" width="18.7109375" style="1" customWidth="1"/>
    <col min="16132" max="16132" width="102.28515625" style="1" customWidth="1"/>
    <col min="16133" max="16133" width="23" style="1" customWidth="1"/>
    <col min="16134" max="16134" width="19.140625" style="1" customWidth="1"/>
    <col min="16135" max="16135" width="19.85546875" style="1" bestFit="1" customWidth="1"/>
    <col min="16136" max="16384" width="26.7109375" style="1"/>
  </cols>
  <sheetData>
    <row r="1" spans="1:26" customFormat="1" ht="15" customHeight="1" x14ac:dyDescent="0.2">
      <c r="A1" s="54"/>
      <c r="B1" s="92" t="s">
        <v>0</v>
      </c>
      <c r="C1" s="93"/>
      <c r="D1" s="93"/>
      <c r="E1" s="93"/>
      <c r="F1" s="9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customFormat="1" ht="15" customHeight="1" x14ac:dyDescent="0.2">
      <c r="A2" s="54"/>
      <c r="B2" s="95" t="s">
        <v>1</v>
      </c>
      <c r="C2" s="96"/>
      <c r="D2" s="96"/>
      <c r="E2" s="96"/>
      <c r="F2" s="97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customFormat="1" ht="12.75" customHeight="1" x14ac:dyDescent="0.2">
      <c r="A3" s="54"/>
      <c r="B3" s="75" t="s">
        <v>2</v>
      </c>
      <c r="C3" s="76"/>
      <c r="D3" s="56"/>
      <c r="E3" s="56"/>
      <c r="F3" s="57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customFormat="1" ht="12.75" customHeight="1" x14ac:dyDescent="0.2">
      <c r="A4" s="54"/>
      <c r="B4" s="58" t="s">
        <v>3</v>
      </c>
      <c r="C4" s="59"/>
      <c r="D4" s="60"/>
      <c r="E4" s="60"/>
      <c r="F4" s="61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customFormat="1" ht="12.75" customHeight="1" x14ac:dyDescent="0.2">
      <c r="A5" s="54"/>
      <c r="B5" s="58" t="s">
        <v>106</v>
      </c>
      <c r="C5" s="62">
        <f>SUM(F10,F43,F54,F60,F77,F85,F89,F106)</f>
        <v>0</v>
      </c>
      <c r="D5" s="60"/>
      <c r="E5" s="60"/>
      <c r="F5" s="61"/>
      <c r="G5" s="6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customFormat="1" ht="12.75" customHeight="1" x14ac:dyDescent="0.2">
      <c r="A6" s="54"/>
      <c r="B6" s="58" t="s">
        <v>107</v>
      </c>
      <c r="C6" s="64">
        <f>SUM(F110)</f>
        <v>0</v>
      </c>
      <c r="D6" s="65"/>
      <c r="E6" s="65"/>
      <c r="F6" s="66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customFormat="1" ht="12.75" customHeight="1" x14ac:dyDescent="0.2">
      <c r="A7" s="54"/>
      <c r="B7" s="58" t="s">
        <v>108</v>
      </c>
      <c r="C7" s="67" t="e">
        <f>C6/C5</f>
        <v>#DIV/0!</v>
      </c>
      <c r="D7" s="68" t="s">
        <v>4</v>
      </c>
      <c r="E7" s="68"/>
      <c r="F7" s="66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customFormat="1" ht="13.5" customHeight="1" x14ac:dyDescent="0.2">
      <c r="A8" s="54"/>
      <c r="B8" s="55"/>
      <c r="C8" s="54"/>
      <c r="D8" s="56"/>
      <c r="E8" s="56"/>
      <c r="F8" s="69"/>
      <c r="G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ht="13.5" thickBot="1" x14ac:dyDescent="0.25">
      <c r="B9" s="3"/>
      <c r="F9" s="4"/>
      <c r="H9"/>
      <c r="I9"/>
      <c r="J9"/>
      <c r="K9"/>
      <c r="L9"/>
      <c r="M9"/>
      <c r="N9"/>
    </row>
    <row r="10" spans="1:26" ht="14.25" customHeight="1" thickTop="1" x14ac:dyDescent="0.2">
      <c r="B10" s="5" t="s">
        <v>5</v>
      </c>
      <c r="C10" s="6"/>
      <c r="D10" s="7"/>
      <c r="E10" s="7"/>
      <c r="F10" s="70">
        <f>SUM(F11,F37,F48,F54,F67,F75,F79)</f>
        <v>0</v>
      </c>
      <c r="H10"/>
      <c r="I10"/>
      <c r="J10"/>
      <c r="K10"/>
      <c r="L10"/>
      <c r="M10"/>
      <c r="N10"/>
    </row>
    <row r="11" spans="1:26" s="12" customFormat="1" ht="30" customHeight="1" x14ac:dyDescent="0.2">
      <c r="B11" s="8" t="s">
        <v>6</v>
      </c>
      <c r="C11" s="9"/>
      <c r="D11" s="10" t="s">
        <v>7</v>
      </c>
      <c r="E11" s="10" t="s">
        <v>8</v>
      </c>
      <c r="F11" s="11">
        <f>F12+F16+F20+F24+F29+F32</f>
        <v>0</v>
      </c>
      <c r="H11"/>
      <c r="I11"/>
      <c r="J11"/>
      <c r="K11"/>
      <c r="L11"/>
      <c r="M11"/>
      <c r="N11"/>
    </row>
    <row r="12" spans="1:26" ht="15" x14ac:dyDescent="0.2">
      <c r="B12" s="13" t="s">
        <v>9</v>
      </c>
      <c r="C12" s="14"/>
      <c r="D12" s="15"/>
      <c r="E12" s="16"/>
      <c r="F12" s="17">
        <f>SUM(F13:F15)</f>
        <v>0</v>
      </c>
      <c r="H12"/>
      <c r="I12"/>
      <c r="J12"/>
      <c r="K12"/>
      <c r="L12"/>
      <c r="M12"/>
      <c r="N12"/>
    </row>
    <row r="13" spans="1:26" x14ac:dyDescent="0.2">
      <c r="B13" s="18" t="s">
        <v>10</v>
      </c>
      <c r="C13" s="19"/>
      <c r="D13" s="20"/>
      <c r="E13" s="21"/>
      <c r="F13" s="22"/>
      <c r="H13"/>
      <c r="I13"/>
      <c r="J13"/>
      <c r="K13"/>
      <c r="L13"/>
      <c r="M13"/>
      <c r="N13"/>
    </row>
    <row r="14" spans="1:26" x14ac:dyDescent="0.2">
      <c r="B14" s="18" t="s">
        <v>11</v>
      </c>
      <c r="C14" s="19"/>
      <c r="D14" s="20"/>
      <c r="E14" s="21"/>
      <c r="F14" s="22"/>
      <c r="H14"/>
      <c r="I14"/>
      <c r="J14"/>
      <c r="K14"/>
      <c r="L14"/>
      <c r="M14"/>
      <c r="N14"/>
    </row>
    <row r="15" spans="1:26" x14ac:dyDescent="0.2">
      <c r="B15" s="18" t="s">
        <v>12</v>
      </c>
      <c r="C15" s="19"/>
      <c r="D15" s="20"/>
      <c r="E15" s="21"/>
      <c r="F15" s="22"/>
      <c r="H15"/>
      <c r="I15"/>
      <c r="J15"/>
      <c r="K15"/>
      <c r="L15"/>
      <c r="M15"/>
      <c r="N15"/>
    </row>
    <row r="16" spans="1:26" ht="15" x14ac:dyDescent="0.2">
      <c r="B16" s="13" t="s">
        <v>13</v>
      </c>
      <c r="C16" s="23"/>
      <c r="D16" s="24"/>
      <c r="E16" s="25"/>
      <c r="F16" s="17">
        <f>SUM(F17:F19)</f>
        <v>0</v>
      </c>
      <c r="H16"/>
      <c r="I16"/>
      <c r="J16"/>
      <c r="K16"/>
      <c r="L16"/>
      <c r="M16"/>
      <c r="N16"/>
    </row>
    <row r="17" spans="2:14" x14ac:dyDescent="0.2">
      <c r="B17" s="18" t="s">
        <v>14</v>
      </c>
      <c r="C17" s="26"/>
      <c r="D17" s="20"/>
      <c r="E17" s="21"/>
      <c r="F17" s="22"/>
      <c r="H17"/>
      <c r="I17"/>
      <c r="J17"/>
      <c r="K17"/>
      <c r="L17"/>
      <c r="M17"/>
      <c r="N17"/>
    </row>
    <row r="18" spans="2:14" x14ac:dyDescent="0.2">
      <c r="B18" s="18" t="s">
        <v>15</v>
      </c>
      <c r="C18" s="26"/>
      <c r="D18" s="20"/>
      <c r="E18" s="21"/>
      <c r="F18" s="22"/>
      <c r="H18"/>
      <c r="I18"/>
      <c r="J18"/>
      <c r="K18"/>
      <c r="L18"/>
      <c r="M18"/>
      <c r="N18"/>
    </row>
    <row r="19" spans="2:14" ht="12.75" customHeight="1" x14ac:dyDescent="0.2">
      <c r="B19" s="18" t="s">
        <v>16</v>
      </c>
      <c r="C19" s="26"/>
      <c r="D19" s="20"/>
      <c r="E19" s="21"/>
      <c r="F19" s="22"/>
      <c r="H19"/>
      <c r="I19"/>
      <c r="J19"/>
      <c r="K19"/>
      <c r="L19"/>
      <c r="M19"/>
      <c r="N19"/>
    </row>
    <row r="20" spans="2:14" ht="15" x14ac:dyDescent="0.2">
      <c r="B20" s="13" t="s">
        <v>17</v>
      </c>
      <c r="C20" s="26"/>
      <c r="D20" s="24"/>
      <c r="E20" s="25"/>
      <c r="F20" s="17">
        <f>SUM(F21:F23)</f>
        <v>0</v>
      </c>
      <c r="H20"/>
      <c r="I20"/>
      <c r="J20"/>
      <c r="K20"/>
      <c r="L20"/>
      <c r="M20"/>
      <c r="N20"/>
    </row>
    <row r="21" spans="2:14" x14ac:dyDescent="0.2">
      <c r="B21" s="18" t="s">
        <v>18</v>
      </c>
      <c r="C21" s="26"/>
      <c r="D21" s="20"/>
      <c r="E21" s="21"/>
      <c r="F21" s="22"/>
      <c r="H21"/>
      <c r="I21"/>
      <c r="J21"/>
      <c r="K21"/>
      <c r="L21"/>
      <c r="M21"/>
      <c r="N21"/>
    </row>
    <row r="22" spans="2:14" x14ac:dyDescent="0.2">
      <c r="B22" s="18" t="s">
        <v>19</v>
      </c>
      <c r="C22" s="26"/>
      <c r="D22" s="20"/>
      <c r="E22" s="21"/>
      <c r="F22" s="22"/>
      <c r="H22"/>
      <c r="I22"/>
      <c r="J22"/>
      <c r="K22"/>
      <c r="L22"/>
      <c r="M22"/>
      <c r="N22"/>
    </row>
    <row r="23" spans="2:14" x14ac:dyDescent="0.2">
      <c r="B23" s="18" t="s">
        <v>12</v>
      </c>
      <c r="C23" s="26"/>
      <c r="D23" s="20"/>
      <c r="E23" s="21"/>
      <c r="F23" s="22"/>
      <c r="H23"/>
      <c r="I23"/>
      <c r="J23"/>
      <c r="K23"/>
      <c r="L23"/>
      <c r="M23"/>
      <c r="N23"/>
    </row>
    <row r="24" spans="2:14" ht="15" x14ac:dyDescent="0.2">
      <c r="B24" s="27" t="s">
        <v>20</v>
      </c>
      <c r="C24" s="26"/>
      <c r="D24" s="24"/>
      <c r="E24" s="25"/>
      <c r="F24" s="17">
        <f>SUM(F25:F28)</f>
        <v>0</v>
      </c>
      <c r="H24"/>
      <c r="I24"/>
      <c r="J24"/>
      <c r="K24"/>
      <c r="L24"/>
      <c r="M24"/>
      <c r="N24"/>
    </row>
    <row r="25" spans="2:14" x14ac:dyDescent="0.2">
      <c r="B25" s="28" t="s">
        <v>21</v>
      </c>
      <c r="C25" s="26"/>
      <c r="D25" s="20"/>
      <c r="E25" s="21"/>
      <c r="F25" s="22"/>
      <c r="H25"/>
      <c r="I25"/>
      <c r="J25"/>
      <c r="K25"/>
      <c r="L25"/>
      <c r="M25"/>
      <c r="N25"/>
    </row>
    <row r="26" spans="2:14" x14ac:dyDescent="0.2">
      <c r="B26" s="28" t="s">
        <v>22</v>
      </c>
      <c r="C26" s="26"/>
      <c r="D26" s="20"/>
      <c r="E26" s="21"/>
      <c r="F26" s="22"/>
      <c r="H26"/>
      <c r="I26"/>
      <c r="J26"/>
      <c r="K26"/>
      <c r="L26"/>
      <c r="M26"/>
      <c r="N26"/>
    </row>
    <row r="27" spans="2:14" x14ac:dyDescent="0.2">
      <c r="B27" s="28" t="s">
        <v>23</v>
      </c>
      <c r="C27" s="26"/>
      <c r="D27" s="20"/>
      <c r="E27" s="21"/>
      <c r="F27" s="22"/>
      <c r="H27"/>
      <c r="I27"/>
      <c r="J27"/>
      <c r="K27"/>
      <c r="L27"/>
      <c r="M27"/>
      <c r="N27"/>
    </row>
    <row r="28" spans="2:14" x14ac:dyDescent="0.2">
      <c r="B28" s="28" t="s">
        <v>12</v>
      </c>
      <c r="C28" s="26"/>
      <c r="D28" s="20"/>
      <c r="E28" s="21"/>
      <c r="F28" s="22"/>
      <c r="H28"/>
      <c r="I28"/>
      <c r="J28"/>
      <c r="K28"/>
      <c r="L28"/>
      <c r="M28"/>
      <c r="N28"/>
    </row>
    <row r="29" spans="2:14" ht="15" x14ac:dyDescent="0.2">
      <c r="B29" s="27" t="s">
        <v>24</v>
      </c>
      <c r="C29" s="26"/>
      <c r="D29" s="24"/>
      <c r="E29" s="25"/>
      <c r="F29" s="17">
        <f>SUM(F30:F31)</f>
        <v>0</v>
      </c>
      <c r="H29"/>
      <c r="I29"/>
      <c r="J29"/>
      <c r="K29"/>
      <c r="L29"/>
      <c r="M29"/>
      <c r="N29"/>
    </row>
    <row r="30" spans="2:14" x14ac:dyDescent="0.2">
      <c r="B30" s="18" t="s">
        <v>25</v>
      </c>
      <c r="C30" s="23"/>
      <c r="D30" s="20"/>
      <c r="E30" s="21"/>
      <c r="F30" s="22"/>
      <c r="H30"/>
      <c r="I30"/>
      <c r="J30"/>
      <c r="K30"/>
      <c r="L30"/>
      <c r="M30"/>
      <c r="N30"/>
    </row>
    <row r="31" spans="2:14" x14ac:dyDescent="0.2">
      <c r="B31" s="18" t="s">
        <v>12</v>
      </c>
      <c r="C31" s="23"/>
      <c r="D31" s="20"/>
      <c r="E31" s="21"/>
      <c r="F31" s="22"/>
      <c r="H31"/>
      <c r="I31"/>
      <c r="J31"/>
      <c r="K31"/>
      <c r="L31"/>
      <c r="M31"/>
      <c r="N31"/>
    </row>
    <row r="32" spans="2:14" ht="15" x14ac:dyDescent="0.2">
      <c r="B32" s="29" t="s">
        <v>26</v>
      </c>
      <c r="C32" s="23"/>
      <c r="D32" s="24"/>
      <c r="E32" s="30"/>
      <c r="F32" s="17">
        <f>SUM(F33:F36)</f>
        <v>0</v>
      </c>
      <c r="H32"/>
      <c r="I32"/>
      <c r="J32"/>
      <c r="K32"/>
      <c r="L32"/>
      <c r="M32"/>
      <c r="N32"/>
    </row>
    <row r="33" spans="2:14" x14ac:dyDescent="0.2">
      <c r="B33" s="28" t="s">
        <v>27</v>
      </c>
      <c r="C33" s="26"/>
      <c r="D33" s="20"/>
      <c r="E33" s="21"/>
      <c r="F33" s="22"/>
      <c r="H33"/>
      <c r="I33"/>
      <c r="J33"/>
      <c r="K33"/>
      <c r="L33"/>
      <c r="M33"/>
      <c r="N33"/>
    </row>
    <row r="34" spans="2:14" x14ac:dyDescent="0.2">
      <c r="B34" s="28" t="s">
        <v>28</v>
      </c>
      <c r="C34" s="26"/>
      <c r="D34" s="20"/>
      <c r="E34" s="21"/>
      <c r="F34" s="22"/>
      <c r="H34"/>
      <c r="I34"/>
      <c r="J34"/>
      <c r="K34"/>
      <c r="L34"/>
      <c r="M34"/>
      <c r="N34"/>
    </row>
    <row r="35" spans="2:14" x14ac:dyDescent="0.2">
      <c r="B35" s="18" t="s">
        <v>29</v>
      </c>
      <c r="C35" s="19"/>
      <c r="D35" s="20"/>
      <c r="E35" s="21"/>
      <c r="F35" s="22"/>
      <c r="H35"/>
      <c r="I35"/>
      <c r="J35"/>
      <c r="K35"/>
      <c r="L35"/>
      <c r="M35"/>
      <c r="N35"/>
    </row>
    <row r="36" spans="2:14" x14ac:dyDescent="0.2">
      <c r="B36" s="18" t="s">
        <v>12</v>
      </c>
      <c r="C36" s="19"/>
      <c r="D36" s="20"/>
      <c r="E36" s="21"/>
      <c r="F36" s="22"/>
      <c r="H36"/>
      <c r="I36"/>
      <c r="J36"/>
      <c r="K36"/>
      <c r="L36"/>
      <c r="M36"/>
      <c r="N36"/>
    </row>
    <row r="37" spans="2:14" ht="30" customHeight="1" x14ac:dyDescent="0.2">
      <c r="B37" s="8" t="s">
        <v>30</v>
      </c>
      <c r="C37" s="9"/>
      <c r="D37" s="31" t="s">
        <v>31</v>
      </c>
      <c r="E37" s="32" t="s">
        <v>8</v>
      </c>
      <c r="F37" s="11">
        <f>F38+F42</f>
        <v>0</v>
      </c>
      <c r="H37"/>
      <c r="I37"/>
      <c r="J37"/>
      <c r="K37"/>
      <c r="L37"/>
      <c r="M37"/>
      <c r="N37"/>
    </row>
    <row r="38" spans="2:14" s="12" customFormat="1" ht="15" x14ac:dyDescent="0.2">
      <c r="B38" s="29" t="s">
        <v>32</v>
      </c>
      <c r="C38" s="19"/>
      <c r="D38" s="33"/>
      <c r="E38" s="16"/>
      <c r="F38" s="17">
        <f>SUM(F39:F41)</f>
        <v>0</v>
      </c>
      <c r="H38"/>
      <c r="I38"/>
      <c r="J38"/>
      <c r="K38"/>
      <c r="L38"/>
      <c r="M38"/>
      <c r="N38"/>
    </row>
    <row r="39" spans="2:14" x14ac:dyDescent="0.2">
      <c r="B39" s="28" t="s">
        <v>33</v>
      </c>
      <c r="C39" s="19"/>
      <c r="D39" s="20"/>
      <c r="E39" s="21"/>
      <c r="F39" s="22"/>
      <c r="H39"/>
      <c r="I39"/>
      <c r="J39"/>
      <c r="K39"/>
      <c r="L39"/>
      <c r="M39"/>
      <c r="N39"/>
    </row>
    <row r="40" spans="2:14" x14ac:dyDescent="0.2">
      <c r="B40" s="28" t="s">
        <v>34</v>
      </c>
      <c r="C40" s="19"/>
      <c r="D40" s="20"/>
      <c r="E40" s="21"/>
      <c r="F40" s="22"/>
    </row>
    <row r="41" spans="2:14" x14ac:dyDescent="0.2">
      <c r="B41" s="28" t="s">
        <v>12</v>
      </c>
      <c r="C41" s="19"/>
      <c r="D41" s="20"/>
      <c r="E41" s="21"/>
      <c r="F41" s="22"/>
    </row>
    <row r="42" spans="2:14" ht="15" x14ac:dyDescent="0.2">
      <c r="B42" s="29" t="s">
        <v>35</v>
      </c>
      <c r="C42" s="19"/>
      <c r="D42" s="33"/>
      <c r="E42" s="16"/>
      <c r="F42" s="17">
        <f>SUM(F43:F47)</f>
        <v>0</v>
      </c>
    </row>
    <row r="43" spans="2:14" x14ac:dyDescent="0.2">
      <c r="B43" s="28" t="s">
        <v>36</v>
      </c>
      <c r="C43" s="19"/>
      <c r="D43" s="20"/>
      <c r="E43" s="21"/>
      <c r="F43" s="22"/>
    </row>
    <row r="44" spans="2:14" x14ac:dyDescent="0.2">
      <c r="B44" s="28" t="s">
        <v>37</v>
      </c>
      <c r="C44" s="19"/>
      <c r="D44" s="20"/>
      <c r="E44" s="21"/>
      <c r="F44" s="22"/>
    </row>
    <row r="45" spans="2:14" x14ac:dyDescent="0.2">
      <c r="B45" s="28" t="s">
        <v>38</v>
      </c>
      <c r="C45" s="19"/>
      <c r="D45" s="20"/>
      <c r="E45" s="21"/>
      <c r="F45" s="22"/>
    </row>
    <row r="46" spans="2:14" x14ac:dyDescent="0.2">
      <c r="B46" s="28" t="s">
        <v>39</v>
      </c>
      <c r="C46" s="19"/>
      <c r="D46" s="20"/>
      <c r="E46" s="21"/>
      <c r="F46" s="22"/>
    </row>
    <row r="47" spans="2:14" x14ac:dyDescent="0.2">
      <c r="B47" s="28" t="s">
        <v>12</v>
      </c>
      <c r="C47" s="19"/>
      <c r="D47" s="20"/>
      <c r="E47" s="21"/>
      <c r="F47" s="22"/>
    </row>
    <row r="48" spans="2:14" ht="30" customHeight="1" x14ac:dyDescent="0.2">
      <c r="B48" s="8" t="s">
        <v>40</v>
      </c>
      <c r="C48" s="9"/>
      <c r="D48" s="31" t="s">
        <v>41</v>
      </c>
      <c r="E48" s="32" t="s">
        <v>8</v>
      </c>
      <c r="F48" s="11">
        <f>SUM(F49:F53)</f>
        <v>0</v>
      </c>
    </row>
    <row r="49" spans="2:6" x14ac:dyDescent="0.2">
      <c r="B49" s="28" t="s">
        <v>42</v>
      </c>
      <c r="C49" s="19"/>
      <c r="D49" s="20"/>
      <c r="E49" s="21"/>
      <c r="F49" s="22"/>
    </row>
    <row r="50" spans="2:6" s="12" customFormat="1" ht="14.25" x14ac:dyDescent="0.2">
      <c r="B50" s="28" t="s">
        <v>43</v>
      </c>
      <c r="C50" s="19"/>
      <c r="D50" s="20"/>
      <c r="E50" s="21"/>
      <c r="F50" s="22"/>
    </row>
    <row r="51" spans="2:6" x14ac:dyDescent="0.2">
      <c r="B51" s="28" t="s">
        <v>44</v>
      </c>
      <c r="C51" s="19"/>
      <c r="D51" s="20"/>
      <c r="E51" s="21"/>
      <c r="F51" s="22"/>
    </row>
    <row r="52" spans="2:6" x14ac:dyDescent="0.2">
      <c r="B52" s="28" t="s">
        <v>45</v>
      </c>
      <c r="C52" s="19"/>
      <c r="D52" s="20"/>
      <c r="E52" s="21"/>
      <c r="F52" s="22"/>
    </row>
    <row r="53" spans="2:6" x14ac:dyDescent="0.2">
      <c r="B53" s="28" t="s">
        <v>46</v>
      </c>
      <c r="C53" s="19"/>
      <c r="D53" s="20"/>
      <c r="E53" s="21"/>
      <c r="F53" s="22"/>
    </row>
    <row r="54" spans="2:6" ht="30" customHeight="1" x14ac:dyDescent="0.2">
      <c r="B54" s="8" t="s">
        <v>47</v>
      </c>
      <c r="C54" s="9"/>
      <c r="D54" s="31" t="s">
        <v>48</v>
      </c>
      <c r="E54" s="32" t="s">
        <v>8</v>
      </c>
      <c r="F54" s="11">
        <f>SUM(F55+F58+F61+F64)</f>
        <v>0</v>
      </c>
    </row>
    <row r="55" spans="2:6" ht="15" x14ac:dyDescent="0.2">
      <c r="B55" s="29" t="s">
        <v>49</v>
      </c>
      <c r="C55" s="19"/>
      <c r="D55" s="24"/>
      <c r="E55" s="25"/>
      <c r="F55" s="17">
        <f>SUM(F56:F57)</f>
        <v>0</v>
      </c>
    </row>
    <row r="56" spans="2:6" s="12" customFormat="1" ht="14.25" x14ac:dyDescent="0.2">
      <c r="B56" s="28" t="s">
        <v>50</v>
      </c>
      <c r="C56" s="19"/>
      <c r="D56" s="20"/>
      <c r="E56" s="21"/>
      <c r="F56" s="22"/>
    </row>
    <row r="57" spans="2:6" x14ac:dyDescent="0.2">
      <c r="B57" s="28" t="s">
        <v>51</v>
      </c>
      <c r="C57" s="19"/>
      <c r="D57" s="20"/>
      <c r="E57" s="21"/>
      <c r="F57" s="22"/>
    </row>
    <row r="58" spans="2:6" s="34" customFormat="1" ht="15" x14ac:dyDescent="0.2">
      <c r="B58" s="29" t="s">
        <v>52</v>
      </c>
      <c r="C58" s="19"/>
      <c r="D58" s="24"/>
      <c r="E58" s="25"/>
      <c r="F58" s="17">
        <f>SUM(F59:F60)</f>
        <v>0</v>
      </c>
    </row>
    <row r="59" spans="2:6" s="34" customFormat="1" x14ac:dyDescent="0.2">
      <c r="B59" s="28" t="s">
        <v>53</v>
      </c>
      <c r="C59" s="19"/>
      <c r="D59" s="20"/>
      <c r="E59" s="21"/>
      <c r="F59" s="22"/>
    </row>
    <row r="60" spans="2:6" x14ac:dyDescent="0.2">
      <c r="B60" s="28" t="s">
        <v>54</v>
      </c>
      <c r="C60" s="19"/>
      <c r="D60" s="20"/>
      <c r="E60" s="21"/>
      <c r="F60" s="22"/>
    </row>
    <row r="61" spans="2:6" s="34" customFormat="1" ht="15" x14ac:dyDescent="0.2">
      <c r="B61" s="29" t="s">
        <v>55</v>
      </c>
      <c r="C61" s="19"/>
      <c r="D61" s="24"/>
      <c r="E61" s="25"/>
      <c r="F61" s="17">
        <f>SUM(F62:F63)</f>
        <v>0</v>
      </c>
    </row>
    <row r="62" spans="2:6" s="34" customFormat="1" x14ac:dyDescent="0.2">
      <c r="B62" s="28" t="s">
        <v>56</v>
      </c>
      <c r="C62" s="19"/>
      <c r="D62" s="20"/>
      <c r="E62" s="21"/>
      <c r="F62" s="22"/>
    </row>
    <row r="63" spans="2:6" x14ac:dyDescent="0.2">
      <c r="B63" s="28" t="s">
        <v>57</v>
      </c>
      <c r="C63" s="19"/>
      <c r="D63" s="20"/>
      <c r="E63" s="21"/>
      <c r="F63" s="22"/>
    </row>
    <row r="64" spans="2:6" ht="15" x14ac:dyDescent="0.2">
      <c r="B64" s="29" t="s">
        <v>58</v>
      </c>
      <c r="C64" s="19"/>
      <c r="D64" s="24"/>
      <c r="E64" s="25"/>
      <c r="F64" s="17">
        <f>SUM(F65:F66)</f>
        <v>0</v>
      </c>
    </row>
    <row r="65" spans="2:6" x14ac:dyDescent="0.2">
      <c r="B65" s="28" t="s">
        <v>50</v>
      </c>
      <c r="C65" s="19"/>
      <c r="D65" s="20"/>
      <c r="E65" s="21"/>
      <c r="F65" s="22"/>
    </row>
    <row r="66" spans="2:6" x14ac:dyDescent="0.2">
      <c r="B66" s="28" t="s">
        <v>51</v>
      </c>
      <c r="C66" s="19"/>
      <c r="D66" s="20"/>
      <c r="E66" s="21"/>
      <c r="F66" s="22"/>
    </row>
    <row r="67" spans="2:6" s="34" customFormat="1" ht="30" customHeight="1" x14ac:dyDescent="0.2">
      <c r="B67" s="8" t="s">
        <v>59</v>
      </c>
      <c r="C67" s="9"/>
      <c r="D67" s="31" t="s">
        <v>60</v>
      </c>
      <c r="E67" s="32" t="s">
        <v>8</v>
      </c>
      <c r="F67" s="11">
        <f>F68+F71</f>
        <v>0</v>
      </c>
    </row>
    <row r="68" spans="2:6" s="34" customFormat="1" ht="15" x14ac:dyDescent="0.2">
      <c r="B68" s="29" t="s">
        <v>61</v>
      </c>
      <c r="C68" s="19"/>
      <c r="D68" s="24"/>
      <c r="E68" s="25"/>
      <c r="F68" s="17">
        <f>SUM(F69:F70)</f>
        <v>0</v>
      </c>
    </row>
    <row r="69" spans="2:6" s="12" customFormat="1" ht="14.25" x14ac:dyDescent="0.2">
      <c r="B69" s="28" t="s">
        <v>62</v>
      </c>
      <c r="C69" s="19"/>
      <c r="D69" s="20"/>
      <c r="E69" s="21"/>
      <c r="F69" s="22"/>
    </row>
    <row r="70" spans="2:6" x14ac:dyDescent="0.2">
      <c r="B70" s="28" t="s">
        <v>63</v>
      </c>
      <c r="C70" s="19"/>
      <c r="D70" s="20"/>
      <c r="E70" s="21"/>
      <c r="F70" s="22"/>
    </row>
    <row r="71" spans="2:6" s="34" customFormat="1" ht="15" x14ac:dyDescent="0.2">
      <c r="B71" s="29" t="s">
        <v>64</v>
      </c>
      <c r="C71" s="19"/>
      <c r="D71" s="24"/>
      <c r="E71" s="25"/>
      <c r="F71" s="17">
        <f>SUM(F72:F73)</f>
        <v>0</v>
      </c>
    </row>
    <row r="72" spans="2:6" s="34" customFormat="1" x14ac:dyDescent="0.2">
      <c r="B72" s="28" t="s">
        <v>62</v>
      </c>
      <c r="C72" s="19"/>
      <c r="D72" s="20"/>
      <c r="E72" s="21"/>
      <c r="F72" s="22"/>
    </row>
    <row r="73" spans="2:6" x14ac:dyDescent="0.2">
      <c r="B73" s="28" t="s">
        <v>63</v>
      </c>
      <c r="C73" s="19"/>
      <c r="D73" s="20"/>
      <c r="E73" s="21"/>
      <c r="F73" s="22"/>
    </row>
    <row r="74" spans="2:6" s="34" customFormat="1" ht="14.25" customHeight="1" x14ac:dyDescent="0.2">
      <c r="B74" s="5" t="s">
        <v>65</v>
      </c>
      <c r="C74" s="6"/>
      <c r="D74" s="35"/>
      <c r="E74" s="36"/>
      <c r="F74" s="37"/>
    </row>
    <row r="75" spans="2:6" s="34" customFormat="1" ht="30" customHeight="1" x14ac:dyDescent="0.2">
      <c r="B75" s="8" t="s">
        <v>66</v>
      </c>
      <c r="C75" s="9"/>
      <c r="D75" s="31" t="s">
        <v>67</v>
      </c>
      <c r="E75" s="32" t="s">
        <v>8</v>
      </c>
      <c r="F75" s="11">
        <f>SUM(F76:F77)</f>
        <v>0</v>
      </c>
    </row>
    <row r="76" spans="2:6" x14ac:dyDescent="0.2">
      <c r="B76" s="28" t="s">
        <v>68</v>
      </c>
      <c r="C76" s="19"/>
      <c r="D76" s="20"/>
      <c r="E76" s="21"/>
      <c r="F76" s="22"/>
    </row>
    <row r="77" spans="2:6" s="12" customFormat="1" ht="14.25" x14ac:dyDescent="0.2">
      <c r="B77" s="28" t="s">
        <v>69</v>
      </c>
      <c r="C77" s="19"/>
      <c r="D77" s="20"/>
      <c r="E77" s="21"/>
      <c r="F77" s="22"/>
    </row>
    <row r="78" spans="2:6" ht="14.25" customHeight="1" x14ac:dyDescent="0.2">
      <c r="B78" s="5" t="s">
        <v>70</v>
      </c>
      <c r="C78" s="6"/>
      <c r="D78" s="35"/>
      <c r="E78" s="36"/>
      <c r="F78" s="37"/>
    </row>
    <row r="79" spans="2:6" ht="30" customHeight="1" x14ac:dyDescent="0.2">
      <c r="B79" s="8" t="s">
        <v>71</v>
      </c>
      <c r="C79" s="9"/>
      <c r="D79" s="31" t="s">
        <v>72</v>
      </c>
      <c r="E79" s="32" t="s">
        <v>8</v>
      </c>
      <c r="F79" s="11">
        <f>F80+F86+F91</f>
        <v>0</v>
      </c>
    </row>
    <row r="80" spans="2:6" ht="15" x14ac:dyDescent="0.2">
      <c r="B80" s="29" t="s">
        <v>73</v>
      </c>
      <c r="C80" s="19"/>
      <c r="D80" s="33"/>
      <c r="E80" s="16"/>
      <c r="F80" s="17">
        <f>SUM(F81:F85)</f>
        <v>0</v>
      </c>
    </row>
    <row r="81" spans="2:14" s="12" customFormat="1" ht="14.25" x14ac:dyDescent="0.2">
      <c r="B81" s="28" t="s">
        <v>74</v>
      </c>
      <c r="C81" s="19"/>
      <c r="D81" s="20"/>
      <c r="E81" s="21"/>
      <c r="F81" s="22"/>
    </row>
    <row r="82" spans="2:14" x14ac:dyDescent="0.2">
      <c r="B82" s="28" t="s">
        <v>75</v>
      </c>
      <c r="C82" s="19"/>
      <c r="D82" s="20"/>
      <c r="E82" s="21"/>
      <c r="F82" s="22"/>
    </row>
    <row r="83" spans="2:14" x14ac:dyDescent="0.2">
      <c r="B83" s="28" t="s">
        <v>76</v>
      </c>
      <c r="C83" s="19"/>
      <c r="D83" s="20"/>
      <c r="E83" s="21"/>
      <c r="F83" s="22"/>
    </row>
    <row r="84" spans="2:14" x14ac:dyDescent="0.2">
      <c r="B84" s="28" t="s">
        <v>77</v>
      </c>
      <c r="C84" s="19"/>
      <c r="D84" s="20"/>
      <c r="E84" s="21"/>
      <c r="F84" s="22"/>
    </row>
    <row r="85" spans="2:14" x14ac:dyDescent="0.2">
      <c r="B85" s="28" t="s">
        <v>12</v>
      </c>
      <c r="C85" s="19"/>
      <c r="D85" s="20"/>
      <c r="E85" s="21"/>
      <c r="F85" s="22"/>
    </row>
    <row r="86" spans="2:14" ht="12.75" customHeight="1" x14ac:dyDescent="0.2">
      <c r="B86" s="29" t="s">
        <v>78</v>
      </c>
      <c r="C86" s="19"/>
      <c r="D86" s="33" t="s">
        <v>79</v>
      </c>
      <c r="E86" s="16"/>
      <c r="F86" s="17">
        <f>SUM(F87:F90)</f>
        <v>0</v>
      </c>
    </row>
    <row r="87" spans="2:14" x14ac:dyDescent="0.2">
      <c r="B87" s="28" t="s">
        <v>80</v>
      </c>
      <c r="C87" s="26"/>
      <c r="D87" s="20"/>
      <c r="E87" s="21"/>
      <c r="F87" s="22"/>
    </row>
    <row r="88" spans="2:14" x14ac:dyDescent="0.2">
      <c r="B88" s="28" t="s">
        <v>81</v>
      </c>
      <c r="C88" s="26"/>
      <c r="D88" s="20"/>
      <c r="E88" s="21"/>
      <c r="F88" s="22"/>
    </row>
    <row r="89" spans="2:14" x14ac:dyDescent="0.2">
      <c r="B89" s="28" t="s">
        <v>82</v>
      </c>
      <c r="C89" s="26"/>
      <c r="D89" s="20"/>
      <c r="E89" s="21"/>
      <c r="F89" s="22"/>
    </row>
    <row r="90" spans="2:14" x14ac:dyDescent="0.2">
      <c r="B90" s="28" t="s">
        <v>83</v>
      </c>
      <c r="C90" s="26"/>
      <c r="D90" s="20"/>
      <c r="E90" s="21"/>
      <c r="F90" s="22"/>
    </row>
    <row r="91" spans="2:14" ht="12.75" customHeight="1" x14ac:dyDescent="0.2">
      <c r="B91" s="29" t="s">
        <v>84</v>
      </c>
      <c r="C91" s="19"/>
      <c r="D91" s="33"/>
      <c r="E91" s="16"/>
      <c r="F91" s="17">
        <f>SUM(F92:F92)</f>
        <v>0</v>
      </c>
    </row>
    <row r="92" spans="2:14" ht="13.5" thickBot="1" x14ac:dyDescent="0.25">
      <c r="B92" s="28" t="s">
        <v>85</v>
      </c>
      <c r="C92" s="26"/>
      <c r="D92" s="20"/>
      <c r="E92" s="21"/>
      <c r="F92" s="22"/>
    </row>
    <row r="93" spans="2:14" ht="14.25" customHeight="1" thickTop="1" x14ac:dyDescent="0.2">
      <c r="B93" s="38" t="s">
        <v>86</v>
      </c>
      <c r="C93" s="39"/>
      <c r="D93" s="40"/>
      <c r="E93" s="40"/>
      <c r="F93" s="71">
        <f>SUM(F95:F96)</f>
        <v>0</v>
      </c>
      <c r="H93"/>
      <c r="I93"/>
      <c r="J93"/>
      <c r="K93"/>
      <c r="L93"/>
      <c r="M93"/>
      <c r="N93"/>
    </row>
    <row r="94" spans="2:14" x14ac:dyDescent="0.2">
      <c r="B94" s="41" t="s">
        <v>87</v>
      </c>
      <c r="C94" s="42" t="s">
        <v>88</v>
      </c>
      <c r="D94" s="43">
        <f>IF(C5*0.1&lt;75000,C5*0.1,75000)</f>
        <v>0</v>
      </c>
      <c r="E94" s="43"/>
      <c r="F94" s="44"/>
    </row>
    <row r="95" spans="2:14" x14ac:dyDescent="0.2">
      <c r="B95" s="45" t="s">
        <v>89</v>
      </c>
      <c r="C95" s="46"/>
      <c r="D95" s="20"/>
      <c r="E95" s="47"/>
      <c r="F95" s="22"/>
    </row>
    <row r="96" spans="2:14" s="12" customFormat="1" ht="15" thickBot="1" x14ac:dyDescent="0.25">
      <c r="B96" s="45" t="s">
        <v>90</v>
      </c>
      <c r="C96" s="46"/>
      <c r="D96" s="20"/>
      <c r="E96" s="47"/>
      <c r="F96" s="22"/>
    </row>
    <row r="97" spans="2:6" ht="13.5" thickTop="1" x14ac:dyDescent="0.2">
      <c r="B97" s="79" t="s">
        <v>91</v>
      </c>
      <c r="C97" s="80"/>
      <c r="D97" s="81"/>
      <c r="E97" s="81"/>
      <c r="F97" s="90">
        <f>SUM(F99+F108)</f>
        <v>0</v>
      </c>
    </row>
    <row r="98" spans="2:6" x14ac:dyDescent="0.2">
      <c r="B98" s="82" t="s">
        <v>92</v>
      </c>
      <c r="C98" s="83"/>
      <c r="D98" s="84" t="s">
        <v>93</v>
      </c>
      <c r="E98" s="84"/>
      <c r="F98" s="74"/>
    </row>
    <row r="99" spans="2:6" s="48" customFormat="1" x14ac:dyDescent="0.2">
      <c r="B99" s="86" t="s">
        <v>94</v>
      </c>
      <c r="C99" s="72"/>
      <c r="D99" s="73"/>
      <c r="E99" s="73"/>
      <c r="F99" s="85">
        <f>SUM(F100:F107)</f>
        <v>0</v>
      </c>
    </row>
    <row r="100" spans="2:6" s="51" customFormat="1" ht="14.25" x14ac:dyDescent="0.2">
      <c r="B100" s="87" t="s">
        <v>95</v>
      </c>
      <c r="C100" s="77"/>
      <c r="D100" s="20"/>
      <c r="E100" s="49"/>
      <c r="F100" s="50"/>
    </row>
    <row r="101" spans="2:6" s="48" customFormat="1" x14ac:dyDescent="0.2">
      <c r="B101" s="87" t="s">
        <v>96</v>
      </c>
      <c r="C101" s="77"/>
      <c r="D101" s="20"/>
      <c r="E101" s="49"/>
      <c r="F101" s="50"/>
    </row>
    <row r="102" spans="2:6" s="48" customFormat="1" x14ac:dyDescent="0.2">
      <c r="B102" s="87" t="s">
        <v>97</v>
      </c>
      <c r="C102" s="77"/>
      <c r="D102" s="20"/>
      <c r="E102" s="49"/>
      <c r="F102" s="50"/>
    </row>
    <row r="103" spans="2:6" s="48" customFormat="1" x14ac:dyDescent="0.2">
      <c r="B103" s="87" t="s">
        <v>98</v>
      </c>
      <c r="C103" s="77"/>
      <c r="D103" s="20"/>
      <c r="E103" s="49"/>
      <c r="F103" s="50"/>
    </row>
    <row r="104" spans="2:6" s="48" customFormat="1" x14ac:dyDescent="0.2">
      <c r="B104" s="87" t="s">
        <v>99</v>
      </c>
      <c r="C104" s="77"/>
      <c r="D104" s="20"/>
      <c r="E104" s="49"/>
      <c r="F104" s="50"/>
    </row>
    <row r="105" spans="2:6" s="48" customFormat="1" x14ac:dyDescent="0.2">
      <c r="B105" s="87" t="s">
        <v>100</v>
      </c>
      <c r="C105" s="77"/>
      <c r="D105" s="20"/>
      <c r="E105" s="49"/>
      <c r="F105" s="50"/>
    </row>
    <row r="106" spans="2:6" s="48" customFormat="1" x14ac:dyDescent="0.2">
      <c r="B106" s="87" t="s">
        <v>101</v>
      </c>
      <c r="C106" s="77"/>
      <c r="D106" s="20"/>
      <c r="E106" s="49"/>
      <c r="F106" s="50"/>
    </row>
    <row r="107" spans="2:6" s="48" customFormat="1" x14ac:dyDescent="0.2">
      <c r="B107" s="87" t="s">
        <v>102</v>
      </c>
      <c r="C107" s="77"/>
      <c r="D107" s="20"/>
      <c r="E107" s="49"/>
      <c r="F107" s="50"/>
    </row>
    <row r="108" spans="2:6" s="48" customFormat="1" x14ac:dyDescent="0.2">
      <c r="B108" s="88" t="s">
        <v>103</v>
      </c>
      <c r="C108" s="72"/>
      <c r="D108" s="73"/>
      <c r="E108" s="73"/>
      <c r="F108" s="85">
        <f>F109</f>
        <v>0</v>
      </c>
    </row>
    <row r="109" spans="2:6" s="48" customFormat="1" ht="13.5" thickBot="1" x14ac:dyDescent="0.25">
      <c r="B109" s="89" t="s">
        <v>104</v>
      </c>
      <c r="C109" s="78"/>
      <c r="D109" s="91" t="s">
        <v>105</v>
      </c>
      <c r="E109" s="91"/>
      <c r="F109" s="52"/>
    </row>
    <row r="110" spans="2:6" s="48" customFormat="1" x14ac:dyDescent="0.2">
      <c r="B110" s="98" t="s">
        <v>109</v>
      </c>
      <c r="C110" s="1"/>
    </row>
    <row r="111" spans="2:6" s="48" customFormat="1" x14ac:dyDescent="0.2">
      <c r="B111" s="1"/>
      <c r="C111" s="1"/>
      <c r="D111" s="2"/>
      <c r="E111" s="2"/>
      <c r="F111" s="53"/>
    </row>
  </sheetData>
  <sheetProtection insertRows="0" deleteRows="0" selectLockedCells="1"/>
  <mergeCells count="2">
    <mergeCell ref="B1:F1"/>
    <mergeCell ref="B2:F2"/>
  </mergeCells>
  <printOptions horizontalCentered="1" gridLines="1"/>
  <pageMargins left="0.25" right="0.25" top="0.75" bottom="0.75" header="0.3" footer="0.3"/>
  <pageSetup scale="53" fitToHeight="0" orientation="landscape" r:id="rId1"/>
  <headerFooter alignWithMargins="0"/>
  <rowBreaks count="1" manualBreakCount="1">
    <brk id="74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Budget</vt:lpstr>
      <vt:lpstr>'Application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Malcomb</dc:creator>
  <cp:lastModifiedBy>Alexis Malcomb</cp:lastModifiedBy>
  <dcterms:created xsi:type="dcterms:W3CDTF">2024-05-24T16:52:53Z</dcterms:created>
  <dcterms:modified xsi:type="dcterms:W3CDTF">2024-05-24T17:19:30Z</dcterms:modified>
</cp:coreProperties>
</file>